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3b0d829c8a3f2aa6/Plocha/"/>
    </mc:Choice>
  </mc:AlternateContent>
  <xr:revisionPtr revIDLastSave="0" documentId="8_{560A02BE-7AE2-400F-9CEA-27D5568A9A2A}" xr6:coauthVersionLast="47" xr6:coauthVersionMax="47" xr10:uidLastSave="{00000000-0000-0000-0000-000000000000}"/>
  <workbookProtection workbookAlgorithmName="SHA-512" workbookHashValue="lmFddAc97J2zLQw4s9iO7kVhHET0/+D+fF2rAqN2doa2FdrbatYHunESvLxYsOUtAoBhWKA9d8q+66tYVoRlzQ==" workbookSaltValue="2HLjipIdfX1l3ChD841yyw==" workbookSpinCount="100000" lockStructure="1"/>
  <bookViews>
    <workbookView xWindow="28680" yWindow="-120" windowWidth="29040" windowHeight="15720" xr2:uid="{00000000-000D-0000-FFFF-FFFF00000000}"/>
  </bookViews>
  <sheets>
    <sheet name="SPOTŘEBA BETONU" sheetId="2" r:id="rId1"/>
  </sheets>
  <externalReferences>
    <externalReference r:id="rId2"/>
  </externalReferences>
  <definedNames>
    <definedName name="Beg_Bal">'[1]Loan Amortization Schedule'!$D$16:$D$495</definedName>
    <definedName name="CAPM" localSheetId="0">'SPOTŘEBA BETONU'!$B$7:$E$15</definedName>
    <definedName name="CAPM">#REF!</definedName>
    <definedName name="CAPM_All">'SPOTŘEBA BETONU'!$B$7:$E$20</definedName>
    <definedName name="CAPM_Full">'SPOTŘEBA BETONU'!$A$5:$F$15</definedName>
    <definedName name="CAPM_Select">'SPOTŘEBA BETONU'!$B$7:$E$19</definedName>
    <definedName name="CAPMsol" localSheetId="0">'SPOTŘEBA BETONU'!$B$7:$E$15</definedName>
    <definedName name="CAPMsol">#REF!</definedName>
    <definedName name="End_Bal">'[1]Loan Amortization Schedule'!$J$16:$J$495</definedName>
    <definedName name="Extra_Pay">'[1]Loan Amortization Schedule'!$F$16:$F$495</definedName>
    <definedName name="Full_Print">'[1]Loan Amortization Schedule'!$B$2:$K$495</definedName>
    <definedName name="Header_Row">ROW('[1]Loan Amortization Schedule'!$15:$15)</definedName>
    <definedName name="Int">'[1]Loan Amortization Schedule'!$I$16:$I$495</definedName>
    <definedName name="Interest_Rate">'[1]Loan Amortization Schedule'!$D$6</definedName>
    <definedName name="just">'SPOTŘEBA BETONU'!$B$8:$E$14</definedName>
    <definedName name="Last_Row">IF(Values_Entered,Header_Row+Number_of_Payments,Header_Row)</definedName>
    <definedName name="Loan_Amount">'[1]Loan Amortization Schedule'!$D$5</definedName>
    <definedName name="Loan_Start">'[1]Loan Amortization Schedule'!$D$9</definedName>
    <definedName name="Loan_Years">'[1]Loan Amortization Schedule'!$D$7</definedName>
    <definedName name="Num_Pmt_Per_Year">'[1]Loan Amortization Schedule'!$D$8</definedName>
    <definedName name="Number_of_Payments">MATCH(0.01,End_Bal,-1)+1</definedName>
    <definedName name="Pay_Num">'[1]Loan Amortization Schedule'!$B$16:$B$495</definedName>
    <definedName name="Payment_Date" localSheetId="0">DATE(YEAR([0]!Loan_Start),MONTH([0]!Loan_Start)+Payment_Number,DAY([0]!Loan_Start))</definedName>
    <definedName name="Payment_Date">DATE(YEAR(Loan_Start),MONTH(Loan_Start)+Payment_Number,DAY(Loan_Start))</definedName>
    <definedName name="Princ">'[1]Loan Amortization Schedule'!$H$16:$H$495</definedName>
    <definedName name="Print_Area_Reset">OFFSET(Full_Print,0,0,Last_Row)</definedName>
    <definedName name="Sched_Pay">'[1]Loan Amortization Schedule'!$E$16:$E$495</definedName>
    <definedName name="Scheduled_Extra_Payments">'[1]Loan Amortization Schedule'!$D$10</definedName>
    <definedName name="Scheduled_Monthly_Payment">'[1]Loan Amortization Schedule'!$J$5</definedName>
    <definedName name="Total_Pay">'[1]Loan Amortization Schedule'!$G$16:$G$495</definedName>
    <definedName name="Values_Entered">IF(Loan_Amount*Interest_Rate*Loan_Years*Loan_Start&gt;0,1,0)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B36" i="2" l="1"/>
  <c r="N12" i="2"/>
  <c r="AB27" i="2"/>
  <c r="AB28" i="2"/>
  <c r="E14" i="2"/>
</calcChain>
</file>

<file path=xl/sharedStrings.xml><?xml version="1.0" encoding="utf-8"?>
<sst xmlns="http://schemas.openxmlformats.org/spreadsheetml/2006/main" count="49" uniqueCount="36">
  <si>
    <t>Spotřeba betonu</t>
  </si>
  <si>
    <t>Délka</t>
  </si>
  <si>
    <t>Šířka</t>
  </si>
  <si>
    <t>Výška</t>
  </si>
  <si>
    <t>Počet tvarovek</t>
  </si>
  <si>
    <t>Spotřeba (plocha)</t>
  </si>
  <si>
    <t>m3/m²</t>
  </si>
  <si>
    <t>ks/m²</t>
  </si>
  <si>
    <t>m²</t>
  </si>
  <si>
    <t>ks</t>
  </si>
  <si>
    <t>Plocha</t>
  </si>
  <si>
    <t>AxBxC</t>
  </si>
  <si>
    <t>PLOCHA</t>
  </si>
  <si>
    <t>[m]</t>
  </si>
  <si>
    <t>[m³]</t>
  </si>
  <si>
    <t>[m²]</t>
  </si>
  <si>
    <t>Spotřeba betonu (tvarovka)*</t>
  </si>
  <si>
    <t>Spotřeba tvarovek*</t>
  </si>
  <si>
    <t>*vyplnit na základě dat dané tvarovky</t>
  </si>
  <si>
    <t>Následující dvě tabulky Vám pomohou spočítat přibližnou spotřebu betonu.</t>
  </si>
  <si>
    <t>Tabulka 2</t>
  </si>
  <si>
    <t>Tabulka 1</t>
  </si>
  <si>
    <t>Rodinné domy</t>
  </si>
  <si>
    <t>Kanceláře</t>
  </si>
  <si>
    <t>Garáže</t>
  </si>
  <si>
    <t>Průmyslové objekty</t>
  </si>
  <si>
    <t>Síla desky (cm)</t>
  </si>
  <si>
    <t>Kari síť (cm)</t>
  </si>
  <si>
    <t>Zatížení (kg/m2)</t>
  </si>
  <si>
    <t>⌀ 5 | 25 x 25</t>
  </si>
  <si>
    <t>⌀ 5 | 25 x 25</t>
  </si>
  <si>
    <t>⌀ 6 | 20 x 20</t>
  </si>
  <si>
    <t>⌀ 6 | 20 x 20</t>
  </si>
  <si>
    <t>Výšku betonu (od pochozí plochy po nejvyšší bod tvarovky) zjistíte dle typu stavby, potažmo potenciálního zatížení, v následující tabulce:</t>
  </si>
  <si>
    <t xml:space="preserve">*Vypočítaná hodnota je orientační. Přesná spotřeba závisí mimo jiné i na postupu přípravy betonu, jeho hustotě, apod.  </t>
  </si>
  <si>
    <r>
      <t>Tabulku č. 1 doporučujeme v případě</t>
    </r>
    <r>
      <rPr>
        <b/>
        <sz val="12"/>
        <color theme="1"/>
        <rFont val="Open Sans"/>
        <charset val="238"/>
      </rPr>
      <t xml:space="preserve"> místností obdélníkového půdorysu</t>
    </r>
    <r>
      <rPr>
        <sz val="12"/>
        <color theme="1"/>
        <rFont val="Open Sans"/>
        <charset val="238"/>
      </rPr>
      <t xml:space="preserve">, kde budete snadno znát šířku a délku místnosti. </t>
    </r>
    <r>
      <rPr>
        <b/>
        <sz val="12"/>
        <color theme="1"/>
        <rFont val="Open Sans"/>
        <charset val="238"/>
      </rPr>
      <t>Pro atypické tvary místností</t>
    </r>
    <r>
      <rPr>
        <sz val="12"/>
        <color theme="1"/>
        <rFont val="Open Sans"/>
        <charset val="238"/>
      </rPr>
      <t>, případně při výpočtu pro více místností naráz, využijte tabulku č. 2, kde vyplníte souhrnnou plochu.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</si>
</sst>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"/>
    <numFmt numFmtId="165" formatCode="#0.00&quot; m&quot;"/>
    <numFmt numFmtId="166" formatCode="#&quot;0,00 m³&quot;"/>
    <numFmt numFmtId="167" formatCode="#0.00&quot; m²&quot;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Tahoma"/>
      <family val="2"/>
    </font>
    <font>
      <b/>
      <sz val="11"/>
      <color theme="1"/>
      <name val="Tahoma"/>
      <family val="2"/>
    </font>
    <font>
      <sz val="11"/>
      <color theme="1"/>
      <name val="Open Sans"/>
      <family val="2"/>
    </font>
    <font>
      <b/>
      <sz val="12"/>
      <color rgb="FF202124"/>
      <name val="Open Sans"/>
      <family val="2"/>
    </font>
    <font>
      <sz val="13"/>
      <color rgb="FF202124"/>
      <name val="Open Sans"/>
      <family val="2"/>
    </font>
    <font>
      <b/>
      <sz val="12"/>
      <color theme="1"/>
      <name val="Open Sans"/>
      <family val="2"/>
    </font>
    <font>
      <b/>
      <sz val="13"/>
      <color theme="1"/>
      <name val="Open Sans"/>
      <family val="2"/>
    </font>
    <font>
      <sz val="12"/>
      <color rgb="FF202124"/>
      <name val="Open Sans"/>
      <family val="2"/>
    </font>
    <font>
      <b/>
      <sz val="14"/>
      <color theme="1"/>
      <name val="Open Sans"/>
      <family val="2"/>
    </font>
    <font>
      <b/>
      <sz val="12"/>
      <color theme="0"/>
      <name val="Open Sans"/>
      <charset val="238"/>
    </font>
    <font>
      <b/>
      <sz val="12"/>
      <color rgb="FF202124"/>
      <name val="Open Sans"/>
      <charset val="238"/>
    </font>
    <font>
      <sz val="11"/>
      <color theme="1"/>
      <name val="Open Sans"/>
      <charset val="238"/>
    </font>
    <font>
      <sz val="13"/>
      <color rgb="FF202124"/>
      <name val="Open Sans"/>
      <charset val="238"/>
    </font>
    <font>
      <b/>
      <sz val="12"/>
      <color theme="1"/>
      <name val="Open Sans"/>
      <charset val="238"/>
    </font>
    <font>
      <b/>
      <sz val="13"/>
      <color theme="1"/>
      <name val="Open Sans"/>
      <charset val="238"/>
    </font>
    <font>
      <b/>
      <sz val="14"/>
      <color theme="1"/>
      <name val="Open Sans"/>
      <charset val="238"/>
    </font>
    <font>
      <b/>
      <sz val="11"/>
      <color theme="1"/>
      <name val="Open Sans"/>
      <charset val="238"/>
    </font>
    <font>
      <sz val="12"/>
      <color theme="1"/>
      <name val="Open Sans"/>
      <charset val="238"/>
    </font>
    <font>
      <b/>
      <sz val="18"/>
      <color theme="1"/>
      <name val="Open Sans"/>
      <charset val="238"/>
    </font>
    <font>
      <b/>
      <sz val="11"/>
      <color theme="1"/>
      <name val="Tahoma"/>
      <family val="2"/>
      <charset val="238"/>
    </font>
    <font>
      <sz val="12"/>
      <color rgb="FF333333"/>
      <name val="Open Sans"/>
      <charset val="238"/>
    </font>
    <font>
      <i/>
      <sz val="12"/>
      <color theme="1"/>
      <name val="Open Sans"/>
      <charset val="238"/>
    </font>
    <font>
      <sz val="11"/>
      <color rgb="FFFF000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04365A"/>
        <bgColor indexed="64"/>
      </patternFill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 style="thin">
        <color rgb="FF1F6E43"/>
      </left>
      <right style="thin">
        <color rgb="FF1F6E43"/>
      </right>
      <top style="thin">
        <color rgb="FF1F6E43"/>
      </top>
      <bottom style="thin">
        <color rgb="FF1F6E43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12" fillId="0" borderId="0" xfId="0" applyFont="1" applyAlignment="1">
      <alignment vertical="center"/>
    </xf>
    <xf numFmtId="0" fontId="1" fillId="0" borderId="0" xfId="0" applyFont="1" applyAlignment="1" applyProtection="1">
      <alignment vertical="center"/>
      <protection hidden="1"/>
    </xf>
    <xf numFmtId="0" fontId="1" fillId="0" borderId="0" xfId="0" applyFont="1" applyAlignment="1" applyProtection="1">
      <alignment vertical="center" wrapText="1"/>
      <protection hidden="1"/>
    </xf>
    <xf numFmtId="0" fontId="3" fillId="0" borderId="0" xfId="0" applyFont="1" applyAlignment="1" applyProtection="1">
      <alignment horizontal="left" vertical="center" wrapText="1"/>
      <protection hidden="1"/>
    </xf>
    <xf numFmtId="0" fontId="3" fillId="0" borderId="0" xfId="0" applyFont="1" applyAlignment="1" applyProtection="1">
      <alignment vertical="center" wrapText="1"/>
      <protection hidden="1"/>
    </xf>
    <xf numFmtId="0" fontId="3" fillId="0" borderId="0" xfId="0" applyFont="1" applyAlignment="1" applyProtection="1">
      <alignment vertical="center"/>
      <protection hidden="1"/>
    </xf>
    <xf numFmtId="0" fontId="1" fillId="0" borderId="0" xfId="0" applyFont="1" applyAlignment="1" applyProtection="1">
      <alignment horizontal="left" vertical="center" wrapText="1"/>
      <protection hidden="1"/>
    </xf>
    <xf numFmtId="0" fontId="4" fillId="0" borderId="0" xfId="0" applyFont="1" applyAlignment="1" applyProtection="1">
      <alignment horizontal="left" vertical="center" wrapText="1"/>
      <protection hidden="1"/>
    </xf>
    <xf numFmtId="0" fontId="4" fillId="0" borderId="0" xfId="0" applyFont="1" applyAlignment="1" applyProtection="1">
      <alignment horizontal="center" vertical="center" wrapText="1"/>
      <protection hidden="1"/>
    </xf>
    <xf numFmtId="0" fontId="11" fillId="0" borderId="0" xfId="0" applyFont="1" applyAlignment="1" applyProtection="1">
      <alignment horizontal="left" vertical="center" wrapText="1"/>
      <protection hidden="1"/>
    </xf>
    <xf numFmtId="0" fontId="11" fillId="0" borderId="0" xfId="0" applyFont="1" applyAlignment="1" applyProtection="1">
      <alignment horizontal="center" vertical="center" wrapText="1"/>
      <protection hidden="1"/>
    </xf>
    <xf numFmtId="0" fontId="12" fillId="0" borderId="0" xfId="0" applyFont="1" applyAlignment="1" applyProtection="1">
      <alignment vertical="center"/>
      <protection hidden="1"/>
    </xf>
    <xf numFmtId="0" fontId="5" fillId="0" borderId="0" xfId="0" applyFont="1" applyAlignment="1" applyProtection="1">
      <alignment horizontal="right" vertical="center" wrapText="1"/>
      <protection hidden="1"/>
    </xf>
    <xf numFmtId="0" fontId="5" fillId="0" borderId="0" xfId="0" applyFont="1" applyAlignment="1" applyProtection="1">
      <alignment horizontal="left" vertical="center" wrapText="1"/>
      <protection hidden="1"/>
    </xf>
    <xf numFmtId="0" fontId="3" fillId="0" borderId="0" xfId="0" applyFont="1" applyAlignment="1" applyProtection="1">
      <alignment horizontal="right" vertical="center"/>
      <protection hidden="1"/>
    </xf>
    <xf numFmtId="0" fontId="13" fillId="0" borderId="0" xfId="0" applyFont="1" applyAlignment="1" applyProtection="1">
      <alignment horizontal="right" vertical="center" wrapText="1"/>
      <protection hidden="1"/>
    </xf>
    <xf numFmtId="0" fontId="13" fillId="0" borderId="0" xfId="0" applyFont="1" applyAlignment="1" applyProtection="1">
      <alignment horizontal="left" vertical="center" wrapText="1"/>
      <protection hidden="1"/>
    </xf>
    <xf numFmtId="0" fontId="12" fillId="0" borderId="0" xfId="0" applyFont="1" applyAlignment="1" applyProtection="1">
      <alignment horizontal="right" vertical="center"/>
      <protection hidden="1"/>
    </xf>
    <xf numFmtId="0" fontId="6" fillId="0" borderId="0" xfId="0" applyFont="1" applyAlignment="1" applyProtection="1">
      <alignment horizontal="left" vertical="center" wrapText="1"/>
      <protection hidden="1"/>
    </xf>
    <xf numFmtId="0" fontId="7" fillId="0" borderId="0" xfId="0" applyFont="1" applyAlignment="1" applyProtection="1">
      <alignment horizontal="left" vertical="center" wrapText="1"/>
      <protection hidden="1"/>
    </xf>
    <xf numFmtId="0" fontId="14" fillId="0" borderId="0" xfId="0" applyFont="1" applyAlignment="1" applyProtection="1">
      <alignment horizontal="left" vertical="center" wrapText="1"/>
      <protection hidden="1"/>
    </xf>
    <xf numFmtId="0" fontId="15" fillId="0" borderId="0" xfId="0" applyFont="1" applyAlignment="1" applyProtection="1">
      <alignment horizontal="left" vertical="center" wrapText="1"/>
      <protection hidden="1"/>
    </xf>
    <xf numFmtId="0" fontId="6" fillId="0" borderId="0" xfId="0" applyFont="1" applyAlignment="1" applyProtection="1">
      <alignment horizontal="left" vertical="center"/>
      <protection hidden="1"/>
    </xf>
    <xf numFmtId="0" fontId="7" fillId="0" borderId="0" xfId="0" applyFont="1" applyAlignment="1" applyProtection="1">
      <alignment horizontal="left" vertical="center"/>
      <protection hidden="1"/>
    </xf>
    <xf numFmtId="0" fontId="16" fillId="0" borderId="0" xfId="0" applyFont="1" applyAlignment="1" applyProtection="1">
      <alignment horizontal="left" vertical="center" wrapText="1"/>
      <protection hidden="1"/>
    </xf>
    <xf numFmtId="0" fontId="8" fillId="0" borderId="0" xfId="0" applyFont="1" applyAlignment="1" applyProtection="1">
      <alignment horizontal="left" vertical="center" wrapText="1"/>
      <protection hidden="1"/>
    </xf>
    <xf numFmtId="0" fontId="9" fillId="0" borderId="0" xfId="0" applyFont="1" applyAlignment="1" applyProtection="1">
      <alignment horizontal="left" vertical="center" wrapText="1"/>
      <protection hidden="1"/>
    </xf>
    <xf numFmtId="0" fontId="2" fillId="0" borderId="0" xfId="0" applyFont="1" applyAlignment="1" applyProtection="1">
      <alignment vertical="center"/>
      <protection hidden="1"/>
    </xf>
    <xf numFmtId="0" fontId="12" fillId="0" borderId="10" xfId="0" applyFont="1" applyBorder="1" applyAlignment="1">
      <alignment vertical="center"/>
    </xf>
    <xf numFmtId="0" fontId="12" fillId="0" borderId="11" xfId="0" applyFont="1" applyBorder="1" applyAlignment="1">
      <alignment vertical="center"/>
    </xf>
    <xf numFmtId="0" fontId="12" fillId="0" borderId="12" xfId="0" applyFont="1" applyBorder="1" applyAlignment="1">
      <alignment vertical="center"/>
    </xf>
    <xf numFmtId="0" fontId="12" fillId="0" borderId="7" xfId="0" applyFont="1" applyBorder="1" applyAlignment="1">
      <alignment vertical="center"/>
    </xf>
    <xf numFmtId="164" fontId="12" fillId="4" borderId="2" xfId="0" applyNumberFormat="1" applyFont="1" applyFill="1" applyBorder="1" applyAlignment="1">
      <alignment vertical="center"/>
    </xf>
    <xf numFmtId="0" fontId="12" fillId="4" borderId="3" xfId="0" applyFont="1" applyFill="1" applyBorder="1" applyAlignment="1">
      <alignment vertical="center"/>
    </xf>
    <xf numFmtId="0" fontId="12" fillId="0" borderId="8" xfId="0" applyFont="1" applyBorder="1"/>
    <xf numFmtId="2" fontId="12" fillId="4" borderId="0" xfId="0" applyNumberFormat="1" applyFont="1" applyFill="1" applyAlignment="1">
      <alignment vertical="center"/>
    </xf>
    <xf numFmtId="0" fontId="12" fillId="4" borderId="4" xfId="0" applyFont="1" applyFill="1" applyBorder="1" applyAlignment="1">
      <alignment vertical="center"/>
    </xf>
    <xf numFmtId="0" fontId="12" fillId="0" borderId="8" xfId="0" applyFont="1" applyBorder="1" applyAlignment="1">
      <alignment vertical="center"/>
    </xf>
    <xf numFmtId="2" fontId="12" fillId="0" borderId="0" xfId="0" applyNumberFormat="1" applyFont="1" applyAlignment="1">
      <alignment vertical="center"/>
    </xf>
    <xf numFmtId="0" fontId="12" fillId="0" borderId="4" xfId="0" applyFont="1" applyBorder="1" applyAlignment="1">
      <alignment vertical="center"/>
    </xf>
    <xf numFmtId="0" fontId="12" fillId="0" borderId="9" xfId="0" applyFont="1" applyBorder="1" applyAlignment="1">
      <alignment vertical="center"/>
    </xf>
    <xf numFmtId="1" fontId="12" fillId="0" borderId="5" xfId="0" applyNumberFormat="1" applyFont="1" applyBorder="1" applyAlignment="1">
      <alignment vertical="center"/>
    </xf>
    <xf numFmtId="0" fontId="12" fillId="0" borderId="6" xfId="0" applyFont="1" applyBorder="1" applyAlignment="1">
      <alignment vertical="center"/>
    </xf>
    <xf numFmtId="165" fontId="3" fillId="0" borderId="1" xfId="0" applyNumberFormat="1" applyFont="1" applyBorder="1" applyAlignment="1" applyProtection="1">
      <alignment horizontal="right" vertical="center"/>
      <protection locked="0" hidden="1"/>
    </xf>
    <xf numFmtId="166" fontId="17" fillId="2" borderId="1" xfId="0" applyNumberFormat="1" applyFont="1" applyFill="1" applyBorder="1" applyAlignment="1" applyProtection="1">
      <alignment horizontal="right" vertical="center"/>
      <protection hidden="1"/>
    </xf>
    <xf numFmtId="165" fontId="12" fillId="0" borderId="1" xfId="0" applyNumberFormat="1" applyFont="1" applyBorder="1" applyAlignment="1" applyProtection="1">
      <alignment horizontal="right" vertical="center"/>
      <protection locked="0" hidden="1"/>
    </xf>
    <xf numFmtId="0" fontId="18" fillId="0" borderId="0" xfId="0" applyFont="1" applyAlignment="1">
      <alignment vertical="center"/>
    </xf>
    <xf numFmtId="0" fontId="18" fillId="0" borderId="0" xfId="0" applyFont="1" applyAlignment="1">
      <alignment vertical="center" wrapText="1"/>
    </xf>
    <xf numFmtId="0" fontId="20" fillId="0" borderId="0" xfId="0" applyFont="1" applyAlignment="1">
      <alignment vertical="center"/>
    </xf>
    <xf numFmtId="0" fontId="10" fillId="3" borderId="0" xfId="0" applyFont="1" applyFill="1" applyAlignment="1" applyProtection="1">
      <alignment horizontal="center"/>
      <protection hidden="1"/>
    </xf>
    <xf numFmtId="0" fontId="18" fillId="0" borderId="0" xfId="0" applyFont="1" applyAlignment="1" applyProtection="1">
      <alignment vertical="center"/>
      <protection hidden="1"/>
    </xf>
    <xf numFmtId="0" fontId="14" fillId="0" borderId="0" xfId="0" applyFont="1" applyAlignment="1" applyProtection="1">
      <alignment vertical="center"/>
      <protection hidden="1"/>
    </xf>
    <xf numFmtId="0" fontId="10" fillId="3" borderId="0" xfId="0" applyFont="1" applyFill="1" applyAlignment="1">
      <alignment horizontal="center"/>
    </xf>
    <xf numFmtId="0" fontId="21" fillId="0" borderId="0" xfId="0" applyFont="1" applyAlignment="1">
      <alignment horizontal="right"/>
    </xf>
    <xf numFmtId="0" fontId="14" fillId="0" borderId="0" xfId="0" applyFont="1" applyAlignment="1">
      <alignment vertical="center"/>
    </xf>
    <xf numFmtId="0" fontId="18" fillId="0" borderId="0" xfId="0" applyFont="1" applyAlignment="1" applyProtection="1">
      <alignment horizontal="right" vertical="center"/>
      <protection hidden="1"/>
    </xf>
    <xf numFmtId="0" fontId="22" fillId="0" borderId="0" xfId="0" applyFont="1"/>
    <xf numFmtId="0" fontId="23" fillId="3" borderId="0" xfId="0" applyFont="1" applyFill="1" applyAlignment="1">
      <alignment vertical="center"/>
    </xf>
    <xf numFmtId="0" fontId="23" fillId="3" borderId="0" xfId="0" applyFont="1" applyFill="1" applyAlignment="1">
      <alignment vertical="center" wrapText="1"/>
    </xf>
    <xf numFmtId="0" fontId="19" fillId="0" borderId="0" xfId="0" applyFont="1" applyAlignment="1">
      <alignment wrapText="1"/>
    </xf>
    <xf numFmtId="0" fontId="1" fillId="3" borderId="0" xfId="0" applyFont="1" applyFill="1" applyAlignment="1">
      <alignment vertical="center"/>
    </xf>
    <xf numFmtId="0" fontId="14" fillId="0" borderId="0" xfId="0" applyFont="1" applyAlignment="1" applyProtection="1">
      <alignment horizontal="center" vertical="center" wrapText="1"/>
      <protection hidden="1"/>
    </xf>
    <xf numFmtId="0" fontId="6" fillId="0" borderId="0" xfId="0" applyFont="1" applyAlignment="1" applyProtection="1">
      <alignment horizontal="center" vertical="center" wrapText="1"/>
      <protection hidden="1"/>
    </xf>
    <xf numFmtId="0" fontId="6" fillId="0" borderId="0" xfId="0" applyFont="1" applyAlignment="1" applyProtection="1">
      <alignment horizontal="center" vertical="center"/>
      <protection hidden="1"/>
    </xf>
    <xf numFmtId="167" fontId="12" fillId="0" borderId="1" xfId="0" applyNumberFormat="1" applyFont="1" applyBorder="1" applyAlignment="1" applyProtection="1">
      <alignment horizontal="right" vertical="center"/>
      <protection locked="0" hidden="1"/>
    </xf>
    <xf numFmtId="0" fontId="10" fillId="3" borderId="0" xfId="0" applyFont="1" applyFill="1" applyAlignment="1" applyProtection="1">
      <alignment horizontal="center"/>
      <protection hidden="1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04365A"/>
      <color rgb="FF008080"/>
      <color rgb="FF1F6E4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11</xdr:row>
      <xdr:rowOff>0</xdr:rowOff>
    </xdr:from>
    <xdr:to>
      <xdr:col>1</xdr:col>
      <xdr:colOff>304800</xdr:colOff>
      <xdr:row>12</xdr:row>
      <xdr:rowOff>57152</xdr:rowOff>
    </xdr:to>
    <xdr:sp macro="" textlink="">
      <xdr:nvSpPr>
        <xdr:cNvPr id="2" name="AutoShape 1" descr="\beta_i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714375" y="1495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304800</xdr:colOff>
      <xdr:row>13</xdr:row>
      <xdr:rowOff>57150</xdr:rowOff>
    </xdr:to>
    <xdr:sp macro="" textlink="">
      <xdr:nvSpPr>
        <xdr:cNvPr id="3" name="AutoShape 2" descr="E(R_{m})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714375" y="2628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10</xdr:col>
      <xdr:colOff>0</xdr:colOff>
      <xdr:row>11</xdr:row>
      <xdr:rowOff>0</xdr:rowOff>
    </xdr:from>
    <xdr:ext cx="304800" cy="308264"/>
    <xdr:sp macro="" textlink="">
      <xdr:nvSpPr>
        <xdr:cNvPr id="6" name="AutoShape 1" descr="\beta_i">
          <a:extLst>
            <a:ext uri="{FF2B5EF4-FFF2-40B4-BE49-F238E27FC236}">
              <a16:creationId xmlns:a16="http://schemas.microsoft.com/office/drawing/2014/main" id="{3FFF6DCC-77F2-4E2D-8C24-A6D6B5B95F39}"/>
            </a:ext>
          </a:extLst>
        </xdr:cNvPr>
        <xdr:cNvSpPr>
          <a:spLocks noChangeAspect="1" noChangeArrowheads="1"/>
        </xdr:cNvSpPr>
      </xdr:nvSpPr>
      <xdr:spPr bwMode="auto">
        <a:xfrm>
          <a:off x="606136" y="1757795"/>
          <a:ext cx="304800" cy="3082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11</xdr:row>
      <xdr:rowOff>0</xdr:rowOff>
    </xdr:from>
    <xdr:ext cx="304800" cy="308264"/>
    <xdr:sp macro="" textlink="">
      <xdr:nvSpPr>
        <xdr:cNvPr id="7" name="AutoShape 2" descr="E(R_{m})">
          <a:extLst>
            <a:ext uri="{FF2B5EF4-FFF2-40B4-BE49-F238E27FC236}">
              <a16:creationId xmlns:a16="http://schemas.microsoft.com/office/drawing/2014/main" id="{57AA7CD2-949C-44F8-810B-F791279DCADC}"/>
            </a:ext>
          </a:extLst>
        </xdr:cNvPr>
        <xdr:cNvSpPr>
          <a:spLocks noChangeAspect="1" noChangeArrowheads="1"/>
        </xdr:cNvSpPr>
      </xdr:nvSpPr>
      <xdr:spPr bwMode="auto">
        <a:xfrm>
          <a:off x="606136" y="2008909"/>
          <a:ext cx="304800" cy="3082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7</xdr:col>
      <xdr:colOff>245535</xdr:colOff>
      <xdr:row>0</xdr:row>
      <xdr:rowOff>0</xdr:rowOff>
    </xdr:from>
    <xdr:to>
      <xdr:col>8</xdr:col>
      <xdr:colOff>220134</xdr:colOff>
      <xdr:row>1</xdr:row>
      <xdr:rowOff>283</xdr:rowOff>
    </xdr:to>
    <xdr:pic>
      <xdr:nvPicPr>
        <xdr:cNvPr id="5" name="Obrázek 4">
          <a:extLst>
            <a:ext uri="{FF2B5EF4-FFF2-40B4-BE49-F238E27FC236}">
              <a16:creationId xmlns:a16="http://schemas.microsoft.com/office/drawing/2014/main" id="{3B6190A3-B2D3-263A-B457-B3E9B44B56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00535" y="0"/>
          <a:ext cx="1667932" cy="6691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C/Downloads/Finance%20Formula%20_%20upda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M"/>
      <sheetName val="WACC"/>
      <sheetName val="Beta"/>
      <sheetName val="Beta (Cov)"/>
      <sheetName val="NPV"/>
      <sheetName val="PV"/>
      <sheetName val="FV"/>
      <sheetName val="PMT"/>
      <sheetName val="IY"/>
      <sheetName val="N"/>
      <sheetName val="Loan Amortization Schedule"/>
      <sheetName val="EMI"/>
      <sheetName val="Efficiency Ratios"/>
      <sheetName val="Profitability Ratios"/>
      <sheetName val="Liqudity Ratios"/>
      <sheetName val="Leverage Ratios"/>
      <sheetName val="Health Calculators"/>
      <sheetName val="Perpetuity"/>
      <sheetName val="Simple rate of return"/>
      <sheetName val="Profitability Index"/>
      <sheetName val="IRR"/>
      <sheetName val="PMT (regular annuity)"/>
      <sheetName val="Ordinary Annuity"/>
      <sheetName val="CAGR"/>
      <sheetName val="Capital Gain Yield"/>
      <sheetName val="Breakeven formula"/>
      <sheetName val="COGS"/>
      <sheetName val="linear regress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">
          <cell r="B2" t="str">
            <v>Loan Amortization Schedule: Excel Sheet</v>
          </cell>
          <cell r="C2"/>
          <cell r="D2"/>
          <cell r="E2"/>
          <cell r="F2"/>
          <cell r="G2"/>
          <cell r="H2"/>
          <cell r="I2"/>
          <cell r="J2"/>
          <cell r="K2"/>
        </row>
        <row r="3">
          <cell r="B3"/>
          <cell r="C3"/>
          <cell r="D3"/>
          <cell r="E3"/>
          <cell r="F3"/>
          <cell r="G3"/>
          <cell r="H3"/>
          <cell r="I3"/>
          <cell r="J3"/>
          <cell r="K3"/>
        </row>
        <row r="4">
          <cell r="B4"/>
          <cell r="C4"/>
          <cell r="D4" t="str">
            <v>Enter values</v>
          </cell>
          <cell r="E4"/>
          <cell r="F4"/>
          <cell r="G4"/>
          <cell r="H4"/>
          <cell r="I4" t="str">
            <v>Loan summary</v>
          </cell>
          <cell r="J4"/>
          <cell r="K4"/>
        </row>
        <row r="5">
          <cell r="B5" t="str">
            <v>Loan amount</v>
          </cell>
          <cell r="C5"/>
          <cell r="D5">
            <v>200000</v>
          </cell>
          <cell r="E5"/>
          <cell r="F5"/>
          <cell r="G5"/>
          <cell r="H5"/>
          <cell r="I5" t="str">
            <v>Scheduled payment</v>
          </cell>
          <cell r="J5">
            <v>1349.7558008403194</v>
          </cell>
          <cell r="K5"/>
        </row>
        <row r="6">
          <cell r="B6" t="str">
            <v>Annual interest rate</v>
          </cell>
          <cell r="C6"/>
          <cell r="D6">
            <v>0.06</v>
          </cell>
          <cell r="E6"/>
          <cell r="F6"/>
          <cell r="G6"/>
          <cell r="H6"/>
          <cell r="I6" t="str">
            <v>Scheduled number of payments</v>
          </cell>
          <cell r="J6">
            <v>225</v>
          </cell>
          <cell r="K6"/>
        </row>
        <row r="7">
          <cell r="B7" t="str">
            <v>Loan period in years</v>
          </cell>
          <cell r="C7"/>
          <cell r="D7">
            <v>15</v>
          </cell>
          <cell r="E7"/>
          <cell r="F7"/>
          <cell r="G7"/>
          <cell r="H7"/>
          <cell r="I7" t="str">
            <v>Actual number of payments</v>
          </cell>
          <cell r="J7">
            <v>225</v>
          </cell>
          <cell r="K7"/>
        </row>
        <row r="8">
          <cell r="B8" t="str">
            <v>No. of payments per year</v>
          </cell>
          <cell r="C8"/>
          <cell r="D8">
            <v>15</v>
          </cell>
          <cell r="E8"/>
          <cell r="F8"/>
          <cell r="G8"/>
          <cell r="H8"/>
          <cell r="I8" t="str">
            <v>Total early payments</v>
          </cell>
          <cell r="J8">
            <v>0</v>
          </cell>
          <cell r="K8"/>
        </row>
        <row r="9">
          <cell r="B9"/>
          <cell r="C9" t="str">
            <v>Start date of loan</v>
          </cell>
          <cell r="D9">
            <v>44197</v>
          </cell>
          <cell r="E9"/>
          <cell r="F9"/>
          <cell r="G9"/>
          <cell r="H9"/>
          <cell r="I9"/>
          <cell r="J9" t="str">
            <v>Total interest</v>
          </cell>
          <cell r="K9">
            <v>103695.05518907182</v>
          </cell>
        </row>
        <row r="10">
          <cell r="B10" t="str">
            <v>Optional extra payments</v>
          </cell>
          <cell r="C10"/>
          <cell r="D10"/>
          <cell r="E10"/>
          <cell r="F10"/>
          <cell r="G10"/>
          <cell r="H10"/>
          <cell r="I10"/>
          <cell r="J10"/>
          <cell r="K10"/>
        </row>
        <row r="11">
          <cell r="B11"/>
          <cell r="C11"/>
          <cell r="D11"/>
          <cell r="E11"/>
          <cell r="F11"/>
          <cell r="G11"/>
          <cell r="H11"/>
          <cell r="I11"/>
          <cell r="J11"/>
          <cell r="K11"/>
        </row>
        <row r="12">
          <cell r="B12"/>
          <cell r="C12"/>
          <cell r="D12"/>
          <cell r="E12"/>
          <cell r="F12"/>
          <cell r="G12"/>
          <cell r="H12"/>
          <cell r="I12"/>
          <cell r="J12"/>
          <cell r="K12"/>
        </row>
        <row r="13">
          <cell r="B13"/>
          <cell r="C13"/>
          <cell r="D13"/>
          <cell r="E13"/>
          <cell r="F13"/>
          <cell r="G13"/>
          <cell r="H13"/>
          <cell r="I13"/>
          <cell r="J13"/>
          <cell r="K13"/>
        </row>
        <row r="14">
          <cell r="B14" t="str">
            <v>Pmt. No.</v>
          </cell>
          <cell r="C14" t="str">
            <v>Payment Date</v>
          </cell>
          <cell r="D14" t="str">
            <v>Beginning Balance</v>
          </cell>
          <cell r="E14" t="str">
            <v>Scheduled Payment</v>
          </cell>
          <cell r="F14" t="str">
            <v>Extra Payment</v>
          </cell>
          <cell r="G14" t="str">
            <v>Total Payment</v>
          </cell>
          <cell r="H14" t="str">
            <v>Principal</v>
          </cell>
          <cell r="I14" t="str">
            <v>Interest</v>
          </cell>
          <cell r="J14" t="str">
            <v>Ending Balance</v>
          </cell>
          <cell r="K14" t="str">
            <v>Cumulative Interest</v>
          </cell>
        </row>
        <row r="15">
          <cell r="B15"/>
          <cell r="C15"/>
          <cell r="D15"/>
          <cell r="E15"/>
          <cell r="F15"/>
          <cell r="G15"/>
          <cell r="H15"/>
          <cell r="I15"/>
          <cell r="J15"/>
          <cell r="K15"/>
        </row>
        <row r="16">
          <cell r="B16">
            <v>1</v>
          </cell>
          <cell r="C16">
            <v>44197</v>
          </cell>
          <cell r="D16">
            <v>200000</v>
          </cell>
          <cell r="E16">
            <v>1349.7558008403194</v>
          </cell>
          <cell r="F16">
            <v>0</v>
          </cell>
          <cell r="G16">
            <v>1349.7558008403194</v>
          </cell>
          <cell r="H16">
            <v>549.75580084031935</v>
          </cell>
          <cell r="I16">
            <v>800</v>
          </cell>
          <cell r="J16">
            <v>199450.24419915967</v>
          </cell>
          <cell r="K16">
            <v>800</v>
          </cell>
        </row>
        <row r="17">
          <cell r="B17">
            <v>2</v>
          </cell>
          <cell r="C17">
            <v>44228</v>
          </cell>
          <cell r="D17">
            <v>199450.24419915967</v>
          </cell>
          <cell r="E17">
            <v>1349.7558008403194</v>
          </cell>
          <cell r="F17">
            <v>0</v>
          </cell>
          <cell r="G17">
            <v>1349.7558008403194</v>
          </cell>
          <cell r="H17">
            <v>551.95482404368079</v>
          </cell>
          <cell r="I17">
            <v>797.80097679663857</v>
          </cell>
          <cell r="J17">
            <v>198898.289375116</v>
          </cell>
          <cell r="K17">
            <v>1597.8009767966387</v>
          </cell>
        </row>
        <row r="18">
          <cell r="B18">
            <v>3</v>
          </cell>
          <cell r="C18">
            <v>44256</v>
          </cell>
          <cell r="D18">
            <v>198898.289375116</v>
          </cell>
          <cell r="E18">
            <v>1349.7558008403194</v>
          </cell>
          <cell r="F18">
            <v>0</v>
          </cell>
          <cell r="G18">
            <v>1349.7558008403194</v>
          </cell>
          <cell r="H18">
            <v>554.16264333985544</v>
          </cell>
          <cell r="I18">
            <v>795.59315750046392</v>
          </cell>
          <cell r="J18">
            <v>198344.12673177614</v>
          </cell>
          <cell r="K18">
            <v>2393.3941342971025</v>
          </cell>
        </row>
        <row r="19">
          <cell r="B19">
            <v>4</v>
          </cell>
          <cell r="C19">
            <v>44287</v>
          </cell>
          <cell r="D19">
            <v>198344.12673177614</v>
          </cell>
          <cell r="E19">
            <v>1349.7558008403194</v>
          </cell>
          <cell r="F19">
            <v>0</v>
          </cell>
          <cell r="G19">
            <v>1349.7558008403194</v>
          </cell>
          <cell r="H19">
            <v>556.37929391321484</v>
          </cell>
          <cell r="I19">
            <v>793.37650692710451</v>
          </cell>
          <cell r="J19">
            <v>197787.74743786291</v>
          </cell>
          <cell r="K19">
            <v>3186.7706412242069</v>
          </cell>
        </row>
        <row r="20">
          <cell r="B20">
            <v>5</v>
          </cell>
          <cell r="C20">
            <v>44317</v>
          </cell>
          <cell r="D20">
            <v>197787.74743786291</v>
          </cell>
          <cell r="E20">
            <v>1349.7558008403194</v>
          </cell>
          <cell r="F20">
            <v>0</v>
          </cell>
          <cell r="G20">
            <v>1349.7558008403194</v>
          </cell>
          <cell r="H20">
            <v>558.60481108886779</v>
          </cell>
          <cell r="I20">
            <v>791.15098975145156</v>
          </cell>
          <cell r="J20">
            <v>197229.14262677403</v>
          </cell>
          <cell r="K20">
            <v>3977.9216309756584</v>
          </cell>
        </row>
        <row r="21">
          <cell r="B21">
            <v>6</v>
          </cell>
          <cell r="C21">
            <v>44317</v>
          </cell>
          <cell r="D21">
            <v>197229.14262677403</v>
          </cell>
          <cell r="E21">
            <v>1349.7558008403194</v>
          </cell>
          <cell r="F21">
            <v>0</v>
          </cell>
          <cell r="G21">
            <v>1349.7558008403194</v>
          </cell>
          <cell r="H21">
            <v>560.83923033322333</v>
          </cell>
          <cell r="I21">
            <v>788.91657050709603</v>
          </cell>
          <cell r="J21">
            <v>196668.30339644081</v>
          </cell>
          <cell r="K21">
            <v>4766.8382014827548</v>
          </cell>
        </row>
        <row r="22">
          <cell r="B22">
            <v>7</v>
          </cell>
          <cell r="C22">
            <v>44348</v>
          </cell>
          <cell r="D22">
            <v>196668.30339644081</v>
          </cell>
          <cell r="E22">
            <v>1349.7558008403194</v>
          </cell>
          <cell r="F22">
            <v>0</v>
          </cell>
          <cell r="G22">
            <v>1349.7558008403194</v>
          </cell>
          <cell r="H22">
            <v>563.08258725455607</v>
          </cell>
          <cell r="I22">
            <v>786.67321358576328</v>
          </cell>
          <cell r="J22">
            <v>196105.22080918626</v>
          </cell>
          <cell r="K22">
            <v>5553.5114150685185</v>
          </cell>
        </row>
        <row r="23">
          <cell r="B23">
            <v>8</v>
          </cell>
          <cell r="C23">
            <v>44378</v>
          </cell>
          <cell r="D23">
            <v>196105.22080918626</v>
          </cell>
          <cell r="E23">
            <v>1349.7558008403194</v>
          </cell>
          <cell r="F23">
            <v>0</v>
          </cell>
          <cell r="G23">
            <v>1349.7558008403194</v>
          </cell>
          <cell r="H23">
            <v>565.33491760357435</v>
          </cell>
          <cell r="I23">
            <v>784.420883236745</v>
          </cell>
          <cell r="J23">
            <v>195539.88589158267</v>
          </cell>
          <cell r="K23">
            <v>6337.9322983052634</v>
          </cell>
        </row>
        <row r="24">
          <cell r="B24">
            <v>9</v>
          </cell>
          <cell r="C24">
            <v>44409</v>
          </cell>
          <cell r="D24">
            <v>195539.88589158267</v>
          </cell>
          <cell r="E24">
            <v>1349.7558008403194</v>
          </cell>
          <cell r="F24">
            <v>0</v>
          </cell>
          <cell r="G24">
            <v>1349.7558008403194</v>
          </cell>
          <cell r="H24">
            <v>567.59625727398861</v>
          </cell>
          <cell r="I24">
            <v>782.15954356633074</v>
          </cell>
          <cell r="J24">
            <v>194972.28963430869</v>
          </cell>
          <cell r="K24">
            <v>7120.0918418715937</v>
          </cell>
        </row>
        <row r="25">
          <cell r="B25">
            <v>10</v>
          </cell>
          <cell r="C25">
            <v>44440</v>
          </cell>
          <cell r="D25">
            <v>194972.28963430869</v>
          </cell>
          <cell r="E25">
            <v>1349.7558008403194</v>
          </cell>
          <cell r="F25">
            <v>0</v>
          </cell>
          <cell r="G25">
            <v>1349.7558008403194</v>
          </cell>
          <cell r="H25">
            <v>569.86664230308463</v>
          </cell>
          <cell r="I25">
            <v>779.88915853723472</v>
          </cell>
          <cell r="J25">
            <v>194402.4229920056</v>
          </cell>
          <cell r="K25">
            <v>7899.9810004088285</v>
          </cell>
        </row>
        <row r="26">
          <cell r="B26">
            <v>11</v>
          </cell>
          <cell r="C26">
            <v>44440</v>
          </cell>
          <cell r="D26">
            <v>194402.4229920056</v>
          </cell>
          <cell r="E26">
            <v>1349.7558008403194</v>
          </cell>
          <cell r="F26">
            <v>0</v>
          </cell>
          <cell r="G26">
            <v>1349.7558008403194</v>
          </cell>
          <cell r="H26">
            <v>572.14610887229696</v>
          </cell>
          <cell r="I26">
            <v>777.60969196802239</v>
          </cell>
          <cell r="J26">
            <v>193830.27688313331</v>
          </cell>
          <cell r="K26">
            <v>8677.5906923768507</v>
          </cell>
        </row>
        <row r="27">
          <cell r="B27">
            <v>12</v>
          </cell>
          <cell r="C27">
            <v>44470</v>
          </cell>
          <cell r="D27">
            <v>193830.27688313331</v>
          </cell>
          <cell r="E27">
            <v>1349.7558008403194</v>
          </cell>
          <cell r="F27">
            <v>0</v>
          </cell>
          <cell r="G27">
            <v>1349.7558008403194</v>
          </cell>
          <cell r="H27">
            <v>574.43469330778623</v>
          </cell>
          <cell r="I27">
            <v>775.32110753253312</v>
          </cell>
          <cell r="J27">
            <v>193255.84218982552</v>
          </cell>
          <cell r="K27">
            <v>9452.9117999093833</v>
          </cell>
        </row>
        <row r="28">
          <cell r="B28">
            <v>13</v>
          </cell>
          <cell r="C28">
            <v>44501</v>
          </cell>
          <cell r="D28">
            <v>193255.84218982552</v>
          </cell>
          <cell r="E28">
            <v>1349.7558008403194</v>
          </cell>
          <cell r="F28">
            <v>0</v>
          </cell>
          <cell r="G28">
            <v>1349.7558008403194</v>
          </cell>
          <cell r="H28">
            <v>576.73243208101724</v>
          </cell>
          <cell r="I28">
            <v>773.02336875930212</v>
          </cell>
          <cell r="J28">
            <v>192679.1097577445</v>
          </cell>
          <cell r="K28">
            <v>10225.935168668686</v>
          </cell>
        </row>
        <row r="29">
          <cell r="B29">
            <v>14</v>
          </cell>
          <cell r="C29">
            <v>44531</v>
          </cell>
          <cell r="D29">
            <v>192679.1097577445</v>
          </cell>
          <cell r="E29">
            <v>1349.7558008403194</v>
          </cell>
          <cell r="F29">
            <v>0</v>
          </cell>
          <cell r="G29">
            <v>1349.7558008403194</v>
          </cell>
          <cell r="H29">
            <v>579.03936180934147</v>
          </cell>
          <cell r="I29">
            <v>770.71643903097788</v>
          </cell>
          <cell r="J29">
            <v>192100.07039593515</v>
          </cell>
          <cell r="K29">
            <v>10996.651607699663</v>
          </cell>
        </row>
        <row r="30">
          <cell r="B30">
            <v>15</v>
          </cell>
          <cell r="C30">
            <v>44562</v>
          </cell>
          <cell r="D30">
            <v>192100.07039593515</v>
          </cell>
          <cell r="E30">
            <v>1349.7558008403194</v>
          </cell>
          <cell r="F30">
            <v>0</v>
          </cell>
          <cell r="G30">
            <v>1349.7558008403194</v>
          </cell>
          <cell r="H30">
            <v>581.35551925657876</v>
          </cell>
          <cell r="I30">
            <v>768.40028158374059</v>
          </cell>
          <cell r="J30">
            <v>191518.71487667857</v>
          </cell>
          <cell r="K30">
            <v>11765.051889283404</v>
          </cell>
        </row>
        <row r="31">
          <cell r="B31">
            <v>16</v>
          </cell>
          <cell r="C31">
            <v>44562</v>
          </cell>
          <cell r="D31">
            <v>191518.71487667857</v>
          </cell>
          <cell r="E31">
            <v>1349.7558008403194</v>
          </cell>
          <cell r="F31">
            <v>0</v>
          </cell>
          <cell r="G31">
            <v>1349.7558008403194</v>
          </cell>
          <cell r="H31">
            <v>583.68094133360512</v>
          </cell>
          <cell r="I31">
            <v>766.07485950671423</v>
          </cell>
          <cell r="J31">
            <v>190935.03393534495</v>
          </cell>
          <cell r="K31">
            <v>12531.126748790119</v>
          </cell>
        </row>
        <row r="32">
          <cell r="B32">
            <v>17</v>
          </cell>
          <cell r="C32">
            <v>44593</v>
          </cell>
          <cell r="D32">
            <v>190935.03393534495</v>
          </cell>
          <cell r="E32">
            <v>1349.7558008403194</v>
          </cell>
          <cell r="F32">
            <v>0</v>
          </cell>
          <cell r="G32">
            <v>1349.7558008403194</v>
          </cell>
          <cell r="H32">
            <v>586.01566509893951</v>
          </cell>
          <cell r="I32">
            <v>763.74013574137985</v>
          </cell>
          <cell r="J32">
            <v>190349.01827024602</v>
          </cell>
          <cell r="K32">
            <v>13294.866884531499</v>
          </cell>
        </row>
        <row r="33">
          <cell r="B33">
            <v>18</v>
          </cell>
          <cell r="C33">
            <v>44621</v>
          </cell>
          <cell r="D33">
            <v>190349.01827024602</v>
          </cell>
          <cell r="E33">
            <v>1349.7558008403194</v>
          </cell>
          <cell r="F33">
            <v>0</v>
          </cell>
          <cell r="G33">
            <v>1349.7558008403194</v>
          </cell>
          <cell r="H33">
            <v>588.35972775933521</v>
          </cell>
          <cell r="I33">
            <v>761.39607308098414</v>
          </cell>
          <cell r="J33">
            <v>189760.65854248669</v>
          </cell>
          <cell r="K33">
            <v>14056.262957612484</v>
          </cell>
        </row>
        <row r="34">
          <cell r="B34">
            <v>19</v>
          </cell>
          <cell r="C34">
            <v>44652</v>
          </cell>
          <cell r="D34">
            <v>189760.65854248669</v>
          </cell>
          <cell r="E34">
            <v>1349.7558008403194</v>
          </cell>
          <cell r="F34">
            <v>0</v>
          </cell>
          <cell r="G34">
            <v>1349.7558008403194</v>
          </cell>
          <cell r="H34">
            <v>590.71316667037252</v>
          </cell>
          <cell r="I34">
            <v>759.04263416994684</v>
          </cell>
          <cell r="J34">
            <v>189169.94537581631</v>
          </cell>
          <cell r="K34">
            <v>14815.305591782431</v>
          </cell>
        </row>
        <row r="35">
          <cell r="B35">
            <v>20</v>
          </cell>
          <cell r="C35">
            <v>44682</v>
          </cell>
          <cell r="D35">
            <v>189169.94537581631</v>
          </cell>
          <cell r="E35">
            <v>1349.7558008403194</v>
          </cell>
          <cell r="F35">
            <v>0</v>
          </cell>
          <cell r="G35">
            <v>1349.7558008403194</v>
          </cell>
          <cell r="H35">
            <v>593.07601933705405</v>
          </cell>
          <cell r="I35">
            <v>756.6797815032653</v>
          </cell>
          <cell r="J35">
            <v>188576.86935647926</v>
          </cell>
          <cell r="K35">
            <v>15571.985373285697</v>
          </cell>
        </row>
        <row r="36">
          <cell r="B36">
            <v>21</v>
          </cell>
          <cell r="C36">
            <v>44682</v>
          </cell>
          <cell r="D36">
            <v>188576.86935647926</v>
          </cell>
          <cell r="E36">
            <v>1349.7558008403194</v>
          </cell>
          <cell r="F36">
            <v>0</v>
          </cell>
          <cell r="G36">
            <v>1349.7558008403194</v>
          </cell>
          <cell r="H36">
            <v>595.44832341440235</v>
          </cell>
          <cell r="I36">
            <v>754.307477425917</v>
          </cell>
          <cell r="J36">
            <v>187981.42103306486</v>
          </cell>
          <cell r="K36">
            <v>16326.292850711614</v>
          </cell>
        </row>
        <row r="37">
          <cell r="B37">
            <v>22</v>
          </cell>
          <cell r="C37">
            <v>44713</v>
          </cell>
          <cell r="D37">
            <v>187981.42103306486</v>
          </cell>
          <cell r="E37">
            <v>1349.7558008403194</v>
          </cell>
          <cell r="F37">
            <v>0</v>
          </cell>
          <cell r="G37">
            <v>1349.7558008403194</v>
          </cell>
          <cell r="H37">
            <v>597.83011670806002</v>
          </cell>
          <cell r="I37">
            <v>751.92568413225933</v>
          </cell>
          <cell r="J37">
            <v>187383.5909163568</v>
          </cell>
          <cell r="K37">
            <v>17078.218534843872</v>
          </cell>
        </row>
        <row r="38">
          <cell r="B38">
            <v>23</v>
          </cell>
          <cell r="C38">
            <v>44743</v>
          </cell>
          <cell r="D38">
            <v>187383.5909163568</v>
          </cell>
          <cell r="E38">
            <v>1349.7558008403194</v>
          </cell>
          <cell r="F38">
            <v>0</v>
          </cell>
          <cell r="G38">
            <v>1349.7558008403194</v>
          </cell>
          <cell r="H38">
            <v>600.22143717489223</v>
          </cell>
          <cell r="I38">
            <v>749.53436366542712</v>
          </cell>
          <cell r="J38">
            <v>186783.36947918191</v>
          </cell>
          <cell r="K38">
            <v>17827.752898509301</v>
          </cell>
        </row>
        <row r="39">
          <cell r="B39">
            <v>24</v>
          </cell>
          <cell r="C39">
            <v>44774</v>
          </cell>
          <cell r="D39">
            <v>186783.36947918191</v>
          </cell>
          <cell r="E39">
            <v>1349.7558008403194</v>
          </cell>
          <cell r="F39">
            <v>0</v>
          </cell>
          <cell r="G39">
            <v>1349.7558008403194</v>
          </cell>
          <cell r="H39">
            <v>602.6223229235917</v>
          </cell>
          <cell r="I39">
            <v>747.13347791672766</v>
          </cell>
          <cell r="J39">
            <v>186180.74715625832</v>
          </cell>
          <cell r="K39">
            <v>18574.886376426028</v>
          </cell>
        </row>
        <row r="40">
          <cell r="B40">
            <v>25</v>
          </cell>
          <cell r="C40">
            <v>44805</v>
          </cell>
          <cell r="D40">
            <v>186180.74715625832</v>
          </cell>
          <cell r="E40">
            <v>1349.7558008403194</v>
          </cell>
          <cell r="F40">
            <v>0</v>
          </cell>
          <cell r="G40">
            <v>1349.7558008403194</v>
          </cell>
          <cell r="H40">
            <v>605.03281221528607</v>
          </cell>
          <cell r="I40">
            <v>744.72298862503328</v>
          </cell>
          <cell r="J40">
            <v>185575.71434404302</v>
          </cell>
          <cell r="K40">
            <v>19319.609365051059</v>
          </cell>
        </row>
        <row r="41">
          <cell r="B41">
            <v>26</v>
          </cell>
          <cell r="C41">
            <v>44805</v>
          </cell>
          <cell r="D41">
            <v>185575.71434404302</v>
          </cell>
          <cell r="E41">
            <v>1349.7558008403194</v>
          </cell>
          <cell r="F41">
            <v>0</v>
          </cell>
          <cell r="G41">
            <v>1349.7558008403194</v>
          </cell>
          <cell r="H41">
            <v>607.45294346414732</v>
          </cell>
          <cell r="I41">
            <v>742.30285737617203</v>
          </cell>
          <cell r="J41">
            <v>184968.26140057886</v>
          </cell>
          <cell r="K41">
            <v>20061.912222427232</v>
          </cell>
        </row>
        <row r="42">
          <cell r="B42">
            <v>27</v>
          </cell>
          <cell r="C42">
            <v>44835</v>
          </cell>
          <cell r="D42">
            <v>184968.26140057886</v>
          </cell>
          <cell r="E42">
            <v>1349.7558008403194</v>
          </cell>
          <cell r="F42">
            <v>0</v>
          </cell>
          <cell r="G42">
            <v>1349.7558008403194</v>
          </cell>
          <cell r="H42">
            <v>609.88275523800394</v>
          </cell>
          <cell r="I42">
            <v>739.87304560231541</v>
          </cell>
          <cell r="J42">
            <v>184358.37864534085</v>
          </cell>
          <cell r="K42">
            <v>20801.785268029547</v>
          </cell>
        </row>
        <row r="43">
          <cell r="B43">
            <v>28</v>
          </cell>
          <cell r="C43">
            <v>44866</v>
          </cell>
          <cell r="D43">
            <v>184358.37864534085</v>
          </cell>
          <cell r="E43">
            <v>1349.7558008403194</v>
          </cell>
          <cell r="F43">
            <v>0</v>
          </cell>
          <cell r="G43">
            <v>1349.7558008403194</v>
          </cell>
          <cell r="H43">
            <v>612.32228625895596</v>
          </cell>
          <cell r="I43">
            <v>737.4335145813634</v>
          </cell>
          <cell r="J43">
            <v>183746.05635908191</v>
          </cell>
          <cell r="K43">
            <v>21539.218782610911</v>
          </cell>
        </row>
        <row r="44">
          <cell r="B44">
            <v>29</v>
          </cell>
          <cell r="C44">
            <v>44896</v>
          </cell>
          <cell r="D44">
            <v>183746.05635908191</v>
          </cell>
          <cell r="E44">
            <v>1349.7558008403194</v>
          </cell>
          <cell r="F44">
            <v>0</v>
          </cell>
          <cell r="G44">
            <v>1349.7558008403194</v>
          </cell>
          <cell r="H44">
            <v>614.77157540399173</v>
          </cell>
          <cell r="I44">
            <v>734.98422543632762</v>
          </cell>
          <cell r="J44">
            <v>183131.28478367793</v>
          </cell>
          <cell r="K44">
            <v>22274.20300804724</v>
          </cell>
        </row>
        <row r="45">
          <cell r="B45">
            <v>30</v>
          </cell>
          <cell r="C45">
            <v>44927</v>
          </cell>
          <cell r="D45">
            <v>183131.28478367793</v>
          </cell>
          <cell r="E45">
            <v>1349.7558008403194</v>
          </cell>
          <cell r="F45">
            <v>0</v>
          </cell>
          <cell r="G45">
            <v>1349.7558008403194</v>
          </cell>
          <cell r="H45">
            <v>617.23066170560764</v>
          </cell>
          <cell r="I45">
            <v>732.52513913471171</v>
          </cell>
          <cell r="J45">
            <v>182514.05412197232</v>
          </cell>
          <cell r="K45">
            <v>23006.728147181951</v>
          </cell>
        </row>
        <row r="46">
          <cell r="B46">
            <v>31</v>
          </cell>
          <cell r="C46">
            <v>44927</v>
          </cell>
          <cell r="D46">
            <v>182514.05412197232</v>
          </cell>
          <cell r="E46">
            <v>1349.7558008403194</v>
          </cell>
          <cell r="F46">
            <v>0</v>
          </cell>
          <cell r="G46">
            <v>1349.7558008403194</v>
          </cell>
          <cell r="H46">
            <v>619.69958435243018</v>
          </cell>
          <cell r="I46">
            <v>730.05621648788917</v>
          </cell>
          <cell r="J46">
            <v>181894.35453761989</v>
          </cell>
          <cell r="K46">
            <v>23736.784363669842</v>
          </cell>
        </row>
        <row r="47">
          <cell r="B47">
            <v>32</v>
          </cell>
          <cell r="C47">
            <v>44958</v>
          </cell>
          <cell r="D47">
            <v>181894.35453761989</v>
          </cell>
          <cell r="E47">
            <v>1349.7558008403194</v>
          </cell>
          <cell r="F47">
            <v>0</v>
          </cell>
          <cell r="G47">
            <v>1349.7558008403194</v>
          </cell>
          <cell r="H47">
            <v>622.17838268983974</v>
          </cell>
          <cell r="I47">
            <v>727.57741815047962</v>
          </cell>
          <cell r="J47">
            <v>181272.17615493006</v>
          </cell>
          <cell r="K47">
            <v>24464.36178182032</v>
          </cell>
        </row>
        <row r="48">
          <cell r="B48">
            <v>33</v>
          </cell>
          <cell r="C48">
            <v>44986</v>
          </cell>
          <cell r="D48">
            <v>181272.17615493006</v>
          </cell>
          <cell r="E48">
            <v>1349.7558008403194</v>
          </cell>
          <cell r="F48">
            <v>0</v>
          </cell>
          <cell r="G48">
            <v>1349.7558008403194</v>
          </cell>
          <cell r="H48">
            <v>624.66709622059909</v>
          </cell>
          <cell r="I48">
            <v>725.08870461972026</v>
          </cell>
          <cell r="J48">
            <v>180647.50905870946</v>
          </cell>
          <cell r="K48">
            <v>25189.450486440041</v>
          </cell>
        </row>
        <row r="49">
          <cell r="B49">
            <v>34</v>
          </cell>
          <cell r="C49">
            <v>45017</v>
          </cell>
          <cell r="D49">
            <v>180647.50905870946</v>
          </cell>
          <cell r="E49">
            <v>1349.7558008403194</v>
          </cell>
          <cell r="F49">
            <v>0</v>
          </cell>
          <cell r="G49">
            <v>1349.7558008403194</v>
          </cell>
          <cell r="H49">
            <v>627.16576460548151</v>
          </cell>
          <cell r="I49">
            <v>722.59003623483784</v>
          </cell>
          <cell r="J49">
            <v>180020.34329410398</v>
          </cell>
          <cell r="K49">
            <v>25912.040522674877</v>
          </cell>
        </row>
        <row r="50">
          <cell r="B50">
            <v>35</v>
          </cell>
          <cell r="C50">
            <v>45047</v>
          </cell>
          <cell r="D50">
            <v>180020.34329410398</v>
          </cell>
          <cell r="E50">
            <v>1349.7558008403194</v>
          </cell>
          <cell r="F50">
            <v>0</v>
          </cell>
          <cell r="G50">
            <v>1349.7558008403194</v>
          </cell>
          <cell r="H50">
            <v>629.67442766390343</v>
          </cell>
          <cell r="I50">
            <v>720.08137317641592</v>
          </cell>
          <cell r="J50">
            <v>179390.66886644007</v>
          </cell>
          <cell r="K50">
            <v>26632.121895851295</v>
          </cell>
        </row>
        <row r="51">
          <cell r="B51">
            <v>36</v>
          </cell>
          <cell r="C51">
            <v>45047</v>
          </cell>
          <cell r="D51">
            <v>179390.66886644007</v>
          </cell>
          <cell r="E51">
            <v>1349.7558008403194</v>
          </cell>
          <cell r="F51">
            <v>0</v>
          </cell>
          <cell r="G51">
            <v>1349.7558008403194</v>
          </cell>
          <cell r="H51">
            <v>632.19312537455903</v>
          </cell>
          <cell r="I51">
            <v>717.56267546576032</v>
          </cell>
          <cell r="J51">
            <v>178758.47574106551</v>
          </cell>
          <cell r="K51">
            <v>27349.684571317055</v>
          </cell>
        </row>
        <row r="52">
          <cell r="B52">
            <v>37</v>
          </cell>
          <cell r="C52">
            <v>45078</v>
          </cell>
          <cell r="D52">
            <v>178758.47574106551</v>
          </cell>
          <cell r="E52">
            <v>1349.7558008403194</v>
          </cell>
          <cell r="F52">
            <v>0</v>
          </cell>
          <cell r="G52">
            <v>1349.7558008403194</v>
          </cell>
          <cell r="H52">
            <v>634.72189787605737</v>
          </cell>
          <cell r="I52">
            <v>715.03390296426198</v>
          </cell>
          <cell r="J52">
            <v>178123.75384318945</v>
          </cell>
          <cell r="K52">
            <v>28064.718474281319</v>
          </cell>
        </row>
        <row r="53">
          <cell r="B53">
            <v>38</v>
          </cell>
          <cell r="C53">
            <v>45108</v>
          </cell>
          <cell r="D53">
            <v>178123.75384318945</v>
          </cell>
          <cell r="E53">
            <v>1349.7558008403194</v>
          </cell>
          <cell r="F53">
            <v>0</v>
          </cell>
          <cell r="G53">
            <v>1349.7558008403194</v>
          </cell>
          <cell r="H53">
            <v>637.2607854675615</v>
          </cell>
          <cell r="I53">
            <v>712.49501537275785</v>
          </cell>
          <cell r="J53">
            <v>177486.49305772188</v>
          </cell>
          <cell r="K53">
            <v>28777.213489654077</v>
          </cell>
        </row>
        <row r="54">
          <cell r="B54">
            <v>39</v>
          </cell>
          <cell r="C54">
            <v>45139</v>
          </cell>
          <cell r="D54">
            <v>177486.49305772188</v>
          </cell>
          <cell r="E54">
            <v>1349.7558008403194</v>
          </cell>
          <cell r="F54">
            <v>0</v>
          </cell>
          <cell r="G54">
            <v>1349.7558008403194</v>
          </cell>
          <cell r="H54">
            <v>639.80982860943186</v>
          </cell>
          <cell r="I54">
            <v>709.94597223088749</v>
          </cell>
          <cell r="J54">
            <v>176846.68322911244</v>
          </cell>
          <cell r="K54">
            <v>29487.159461884963</v>
          </cell>
        </row>
        <row r="55">
          <cell r="B55">
            <v>40</v>
          </cell>
          <cell r="C55">
            <v>45170</v>
          </cell>
          <cell r="D55">
            <v>176846.68322911244</v>
          </cell>
          <cell r="E55">
            <v>1349.7558008403194</v>
          </cell>
          <cell r="F55">
            <v>0</v>
          </cell>
          <cell r="G55">
            <v>1349.7558008403194</v>
          </cell>
          <cell r="H55">
            <v>642.36906792386958</v>
          </cell>
          <cell r="I55">
            <v>707.38673291644977</v>
          </cell>
          <cell r="J55">
            <v>176204.31416118858</v>
          </cell>
          <cell r="K55">
            <v>30194.546194801413</v>
          </cell>
        </row>
        <row r="56">
          <cell r="B56">
            <v>41</v>
          </cell>
          <cell r="C56">
            <v>45170</v>
          </cell>
          <cell r="D56">
            <v>176204.31416118858</v>
          </cell>
          <cell r="E56">
            <v>1349.7558008403194</v>
          </cell>
          <cell r="F56">
            <v>0</v>
          </cell>
          <cell r="G56">
            <v>1349.7558008403194</v>
          </cell>
          <cell r="H56">
            <v>644.9385441955651</v>
          </cell>
          <cell r="I56">
            <v>704.81725664475425</v>
          </cell>
          <cell r="J56">
            <v>175559.37561699303</v>
          </cell>
          <cell r="K56">
            <v>30899.363451446166</v>
          </cell>
        </row>
        <row r="57">
          <cell r="B57">
            <v>42</v>
          </cell>
          <cell r="C57">
            <v>45200</v>
          </cell>
          <cell r="D57">
            <v>175559.37561699303</v>
          </cell>
          <cell r="E57">
            <v>1349.7558008403194</v>
          </cell>
          <cell r="F57">
            <v>0</v>
          </cell>
          <cell r="G57">
            <v>1349.7558008403194</v>
          </cell>
          <cell r="H57">
            <v>647.51829837234732</v>
          </cell>
          <cell r="I57">
            <v>702.23750246797204</v>
          </cell>
          <cell r="J57">
            <v>174911.85731862069</v>
          </cell>
          <cell r="K57">
            <v>31601.600953914138</v>
          </cell>
        </row>
        <row r="58">
          <cell r="B58">
            <v>43</v>
          </cell>
          <cell r="C58">
            <v>45231</v>
          </cell>
          <cell r="D58">
            <v>174911.85731862069</v>
          </cell>
          <cell r="E58">
            <v>1349.7558008403194</v>
          </cell>
          <cell r="F58">
            <v>0</v>
          </cell>
          <cell r="G58">
            <v>1349.7558008403194</v>
          </cell>
          <cell r="H58">
            <v>650.10837156583659</v>
          </cell>
          <cell r="I58">
            <v>699.64742927448276</v>
          </cell>
          <cell r="J58">
            <v>174261.74894705485</v>
          </cell>
          <cell r="K58">
            <v>32301.24838318862</v>
          </cell>
        </row>
        <row r="59">
          <cell r="B59">
            <v>44</v>
          </cell>
          <cell r="C59">
            <v>45261</v>
          </cell>
          <cell r="D59">
            <v>174261.74894705485</v>
          </cell>
          <cell r="E59">
            <v>1349.7558008403194</v>
          </cell>
          <cell r="F59">
            <v>0</v>
          </cell>
          <cell r="G59">
            <v>1349.7558008403194</v>
          </cell>
          <cell r="H59">
            <v>652.70880505209993</v>
          </cell>
          <cell r="I59">
            <v>697.04699578821942</v>
          </cell>
          <cell r="J59">
            <v>173609.04014200275</v>
          </cell>
          <cell r="K59">
            <v>32998.295378976836</v>
          </cell>
        </row>
        <row r="60">
          <cell r="B60">
            <v>45</v>
          </cell>
          <cell r="C60">
            <v>45292</v>
          </cell>
          <cell r="D60">
            <v>173609.04014200275</v>
          </cell>
          <cell r="E60">
            <v>1349.7558008403194</v>
          </cell>
          <cell r="F60">
            <v>0</v>
          </cell>
          <cell r="G60">
            <v>1349.7558008403194</v>
          </cell>
          <cell r="H60">
            <v>655.31964027230833</v>
          </cell>
          <cell r="I60">
            <v>694.43616056801102</v>
          </cell>
          <cell r="J60">
            <v>172953.72050173045</v>
          </cell>
          <cell r="K60">
            <v>33692.731539544846</v>
          </cell>
        </row>
        <row r="61">
          <cell r="B61">
            <v>46</v>
          </cell>
          <cell r="C61">
            <v>45292</v>
          </cell>
          <cell r="D61">
            <v>172953.72050173045</v>
          </cell>
          <cell r="E61">
            <v>1349.7558008403194</v>
          </cell>
          <cell r="F61">
            <v>0</v>
          </cell>
          <cell r="G61">
            <v>1349.7558008403194</v>
          </cell>
          <cell r="H61">
            <v>657.94091883339752</v>
          </cell>
          <cell r="I61">
            <v>691.81488200692183</v>
          </cell>
          <cell r="J61">
            <v>172295.77958289706</v>
          </cell>
          <cell r="K61">
            <v>34384.546421551771</v>
          </cell>
        </row>
        <row r="62">
          <cell r="B62">
            <v>47</v>
          </cell>
          <cell r="C62">
            <v>45323</v>
          </cell>
          <cell r="D62">
            <v>172295.77958289706</v>
          </cell>
          <cell r="E62">
            <v>1349.7558008403194</v>
          </cell>
          <cell r="F62">
            <v>0</v>
          </cell>
          <cell r="G62">
            <v>1349.7558008403194</v>
          </cell>
          <cell r="H62">
            <v>660.57268250873119</v>
          </cell>
          <cell r="I62">
            <v>689.18311833158816</v>
          </cell>
          <cell r="J62">
            <v>171635.20690038832</v>
          </cell>
          <cell r="K62">
            <v>35073.729539883359</v>
          </cell>
        </row>
        <row r="63">
          <cell r="B63">
            <v>48</v>
          </cell>
          <cell r="C63">
            <v>45352</v>
          </cell>
          <cell r="D63">
            <v>171635.20690038832</v>
          </cell>
          <cell r="E63">
            <v>1349.7558008403194</v>
          </cell>
          <cell r="F63">
            <v>0</v>
          </cell>
          <cell r="G63">
            <v>1349.7558008403194</v>
          </cell>
          <cell r="H63">
            <v>663.21497323876611</v>
          </cell>
          <cell r="I63">
            <v>686.54082760155325</v>
          </cell>
          <cell r="J63">
            <v>170971.99192714956</v>
          </cell>
          <cell r="K63">
            <v>35760.270367484911</v>
          </cell>
        </row>
        <row r="64">
          <cell r="B64">
            <v>49</v>
          </cell>
          <cell r="C64">
            <v>45383</v>
          </cell>
          <cell r="D64">
            <v>170971.99192714956</v>
          </cell>
          <cell r="E64">
            <v>1349.7558008403194</v>
          </cell>
          <cell r="F64">
            <v>0</v>
          </cell>
          <cell r="G64">
            <v>1349.7558008403194</v>
          </cell>
          <cell r="H64">
            <v>665.86783313172111</v>
          </cell>
          <cell r="I64">
            <v>683.88796770859824</v>
          </cell>
          <cell r="J64">
            <v>170306.12409401784</v>
          </cell>
          <cell r="K64">
            <v>36444.158335193511</v>
          </cell>
        </row>
        <row r="65">
          <cell r="B65">
            <v>50</v>
          </cell>
          <cell r="C65">
            <v>45413</v>
          </cell>
          <cell r="D65">
            <v>170306.12409401784</v>
          </cell>
          <cell r="E65">
            <v>1349.7558008403194</v>
          </cell>
          <cell r="F65">
            <v>0</v>
          </cell>
          <cell r="G65">
            <v>1349.7558008403194</v>
          </cell>
          <cell r="H65">
            <v>668.53130446424802</v>
          </cell>
          <cell r="I65">
            <v>681.22449637607133</v>
          </cell>
          <cell r="J65">
            <v>169637.5927895536</v>
          </cell>
          <cell r="K65">
            <v>37125.382831569586</v>
          </cell>
        </row>
        <row r="66">
          <cell r="B66">
            <v>51</v>
          </cell>
          <cell r="C66">
            <v>45413</v>
          </cell>
          <cell r="D66">
            <v>169637.5927895536</v>
          </cell>
          <cell r="E66">
            <v>1349.7558008403194</v>
          </cell>
          <cell r="F66">
            <v>0</v>
          </cell>
          <cell r="G66">
            <v>1349.7558008403194</v>
          </cell>
          <cell r="H66">
            <v>671.20542968210498</v>
          </cell>
          <cell r="I66">
            <v>678.55037115821438</v>
          </cell>
          <cell r="J66">
            <v>168966.3873598715</v>
          </cell>
          <cell r="K66">
            <v>37803.9332027278</v>
          </cell>
        </row>
        <row r="67">
          <cell r="B67">
            <v>52</v>
          </cell>
          <cell r="C67">
            <v>45444</v>
          </cell>
          <cell r="D67">
            <v>168966.3873598715</v>
          </cell>
          <cell r="E67">
            <v>1349.7558008403194</v>
          </cell>
          <cell r="F67">
            <v>0</v>
          </cell>
          <cell r="G67">
            <v>1349.7558008403194</v>
          </cell>
          <cell r="H67">
            <v>673.89025140083334</v>
          </cell>
          <cell r="I67">
            <v>675.86554943948602</v>
          </cell>
          <cell r="J67">
            <v>168292.49710847068</v>
          </cell>
          <cell r="K67">
            <v>38479.798752167284</v>
          </cell>
        </row>
        <row r="68">
          <cell r="B68">
            <v>53</v>
          </cell>
          <cell r="C68">
            <v>45474</v>
          </cell>
          <cell r="D68">
            <v>168292.49710847068</v>
          </cell>
          <cell r="E68">
            <v>1349.7558008403194</v>
          </cell>
          <cell r="F68">
            <v>0</v>
          </cell>
          <cell r="G68">
            <v>1349.7558008403194</v>
          </cell>
          <cell r="H68">
            <v>676.58581240643662</v>
          </cell>
          <cell r="I68">
            <v>673.16998843388274</v>
          </cell>
          <cell r="J68">
            <v>167615.91129606424</v>
          </cell>
          <cell r="K68">
            <v>39152.968740601165</v>
          </cell>
        </row>
        <row r="69">
          <cell r="B69">
            <v>54</v>
          </cell>
          <cell r="C69">
            <v>45505</v>
          </cell>
          <cell r="D69">
            <v>167615.91129606424</v>
          </cell>
          <cell r="E69">
            <v>1349.7558008403194</v>
          </cell>
          <cell r="F69">
            <v>0</v>
          </cell>
          <cell r="G69">
            <v>1349.7558008403194</v>
          </cell>
          <cell r="H69">
            <v>679.2921556560625</v>
          </cell>
          <cell r="I69">
            <v>670.46364518425685</v>
          </cell>
          <cell r="J69">
            <v>166936.61914040818</v>
          </cell>
          <cell r="K69">
            <v>39823.432385785425</v>
          </cell>
        </row>
        <row r="70">
          <cell r="B70">
            <v>55</v>
          </cell>
          <cell r="C70">
            <v>45536</v>
          </cell>
          <cell r="D70">
            <v>166936.61914040818</v>
          </cell>
          <cell r="E70">
            <v>1349.7558008403194</v>
          </cell>
          <cell r="F70">
            <v>0</v>
          </cell>
          <cell r="G70">
            <v>1349.7558008403194</v>
          </cell>
          <cell r="H70">
            <v>682.00932427868668</v>
          </cell>
          <cell r="I70">
            <v>667.74647656163268</v>
          </cell>
          <cell r="J70">
            <v>166254.60981612949</v>
          </cell>
          <cell r="K70">
            <v>40491.178862347057</v>
          </cell>
        </row>
        <row r="71">
          <cell r="B71">
            <v>56</v>
          </cell>
          <cell r="C71">
            <v>45536</v>
          </cell>
          <cell r="D71">
            <v>166254.60981612949</v>
          </cell>
          <cell r="E71">
            <v>1349.7558008403194</v>
          </cell>
          <cell r="F71">
            <v>0</v>
          </cell>
          <cell r="G71">
            <v>1349.7558008403194</v>
          </cell>
          <cell r="H71">
            <v>684.7373615758014</v>
          </cell>
          <cell r="I71">
            <v>665.01843926451795</v>
          </cell>
          <cell r="J71">
            <v>165569.8724545537</v>
          </cell>
          <cell r="K71">
            <v>41156.197301611573</v>
          </cell>
        </row>
        <row r="72">
          <cell r="B72">
            <v>57</v>
          </cell>
          <cell r="C72">
            <v>45566</v>
          </cell>
          <cell r="D72">
            <v>165569.8724545537</v>
          </cell>
          <cell r="E72">
            <v>1349.7558008403194</v>
          </cell>
          <cell r="F72">
            <v>0</v>
          </cell>
          <cell r="G72">
            <v>1349.7558008403194</v>
          </cell>
          <cell r="H72">
            <v>687.4763110221046</v>
          </cell>
          <cell r="I72">
            <v>662.27948981821476</v>
          </cell>
          <cell r="J72">
            <v>164882.3961435316</v>
          </cell>
          <cell r="K72">
            <v>41818.476791429792</v>
          </cell>
        </row>
        <row r="73">
          <cell r="B73">
            <v>58</v>
          </cell>
          <cell r="C73">
            <v>45597</v>
          </cell>
          <cell r="D73">
            <v>164882.3961435316</v>
          </cell>
          <cell r="E73">
            <v>1349.7558008403194</v>
          </cell>
          <cell r="F73">
            <v>0</v>
          </cell>
          <cell r="G73">
            <v>1349.7558008403194</v>
          </cell>
          <cell r="H73">
            <v>690.22621626619298</v>
          </cell>
          <cell r="I73">
            <v>659.52958457412637</v>
          </cell>
          <cell r="J73">
            <v>164192.16992726541</v>
          </cell>
          <cell r="K73">
            <v>42478.006376003919</v>
          </cell>
        </row>
        <row r="74">
          <cell r="B74">
            <v>59</v>
          </cell>
          <cell r="C74">
            <v>45627</v>
          </cell>
          <cell r="D74">
            <v>164192.16992726541</v>
          </cell>
          <cell r="E74">
            <v>1349.7558008403194</v>
          </cell>
          <cell r="F74">
            <v>0</v>
          </cell>
          <cell r="G74">
            <v>1349.7558008403194</v>
          </cell>
          <cell r="H74">
            <v>692.98712113125782</v>
          </cell>
          <cell r="I74">
            <v>656.76867970906153</v>
          </cell>
          <cell r="J74">
            <v>163499.18280613414</v>
          </cell>
          <cell r="K74">
            <v>43134.775055712984</v>
          </cell>
        </row>
        <row r="75">
          <cell r="B75">
            <v>60</v>
          </cell>
          <cell r="C75">
            <v>45658</v>
          </cell>
          <cell r="D75">
            <v>163499.18280613414</v>
          </cell>
          <cell r="E75">
            <v>1349.7558008403194</v>
          </cell>
          <cell r="F75">
            <v>0</v>
          </cell>
          <cell r="G75">
            <v>1349.7558008403194</v>
          </cell>
          <cell r="H75">
            <v>695.75906961578278</v>
          </cell>
          <cell r="I75">
            <v>653.99673122453657</v>
          </cell>
          <cell r="J75">
            <v>162803.42373651837</v>
          </cell>
          <cell r="K75">
            <v>43788.771786937519</v>
          </cell>
        </row>
        <row r="76">
          <cell r="B76">
            <v>61</v>
          </cell>
          <cell r="C76">
            <v>45658</v>
          </cell>
          <cell r="D76">
            <v>162803.42373651837</v>
          </cell>
          <cell r="E76">
            <v>1349.7558008403194</v>
          </cell>
          <cell r="F76">
            <v>0</v>
          </cell>
          <cell r="G76">
            <v>1349.7558008403194</v>
          </cell>
          <cell r="H76">
            <v>698.54210589424599</v>
          </cell>
          <cell r="I76">
            <v>651.21369494607336</v>
          </cell>
          <cell r="J76">
            <v>162104.88163062412</v>
          </cell>
          <cell r="K76">
            <v>44439.985481883596</v>
          </cell>
        </row>
        <row r="77">
          <cell r="B77">
            <v>62</v>
          </cell>
          <cell r="C77">
            <v>45689</v>
          </cell>
          <cell r="D77">
            <v>162104.88163062412</v>
          </cell>
          <cell r="E77">
            <v>1349.7558008403194</v>
          </cell>
          <cell r="F77">
            <v>0</v>
          </cell>
          <cell r="G77">
            <v>1349.7558008403194</v>
          </cell>
          <cell r="H77">
            <v>701.33627431782281</v>
          </cell>
          <cell r="I77">
            <v>648.41952652249654</v>
          </cell>
          <cell r="J77">
            <v>161403.54535630631</v>
          </cell>
          <cell r="K77">
            <v>45088.405008406095</v>
          </cell>
        </row>
        <row r="78">
          <cell r="B78">
            <v>63</v>
          </cell>
          <cell r="C78">
            <v>45717</v>
          </cell>
          <cell r="D78">
            <v>161403.54535630631</v>
          </cell>
          <cell r="E78">
            <v>1349.7558008403194</v>
          </cell>
          <cell r="F78">
            <v>0</v>
          </cell>
          <cell r="G78">
            <v>1349.7558008403194</v>
          </cell>
          <cell r="H78">
            <v>704.14161941509406</v>
          </cell>
          <cell r="I78">
            <v>645.6141814252253</v>
          </cell>
          <cell r="J78">
            <v>160699.40373689122</v>
          </cell>
          <cell r="K78">
            <v>45734.019189831321</v>
          </cell>
        </row>
        <row r="79">
          <cell r="B79">
            <v>64</v>
          </cell>
          <cell r="C79">
            <v>45748</v>
          </cell>
          <cell r="D79">
            <v>160699.40373689122</v>
          </cell>
          <cell r="E79">
            <v>1349.7558008403194</v>
          </cell>
          <cell r="F79">
            <v>0</v>
          </cell>
          <cell r="G79">
            <v>1349.7558008403194</v>
          </cell>
          <cell r="H79">
            <v>706.9581858927545</v>
          </cell>
          <cell r="I79">
            <v>642.79761494756485</v>
          </cell>
          <cell r="J79">
            <v>159992.44555099847</v>
          </cell>
          <cell r="K79">
            <v>46376.816804778886</v>
          </cell>
        </row>
        <row r="80">
          <cell r="B80">
            <v>65</v>
          </cell>
          <cell r="C80">
            <v>45778</v>
          </cell>
          <cell r="D80">
            <v>159992.44555099847</v>
          </cell>
          <cell r="E80">
            <v>1349.7558008403194</v>
          </cell>
          <cell r="F80">
            <v>0</v>
          </cell>
          <cell r="G80">
            <v>1349.7558008403194</v>
          </cell>
          <cell r="H80">
            <v>709.78601863632548</v>
          </cell>
          <cell r="I80">
            <v>639.96978220399387</v>
          </cell>
          <cell r="J80">
            <v>159282.65953236213</v>
          </cell>
          <cell r="K80">
            <v>47016.786586982882</v>
          </cell>
        </row>
        <row r="81">
          <cell r="B81">
            <v>66</v>
          </cell>
          <cell r="C81">
            <v>45778</v>
          </cell>
          <cell r="D81">
            <v>159282.65953236213</v>
          </cell>
          <cell r="E81">
            <v>1349.7558008403194</v>
          </cell>
          <cell r="F81">
            <v>0</v>
          </cell>
          <cell r="G81">
            <v>1349.7558008403194</v>
          </cell>
          <cell r="H81">
            <v>712.62516271087088</v>
          </cell>
          <cell r="I81">
            <v>637.13063812944847</v>
          </cell>
          <cell r="J81">
            <v>158570.03436965126</v>
          </cell>
          <cell r="K81">
            <v>47653.917225112331</v>
          </cell>
        </row>
        <row r="82">
          <cell r="B82">
            <v>67</v>
          </cell>
          <cell r="C82">
            <v>45809</v>
          </cell>
          <cell r="D82">
            <v>158570.03436965126</v>
          </cell>
          <cell r="E82">
            <v>1349.7558008403194</v>
          </cell>
          <cell r="F82">
            <v>0</v>
          </cell>
          <cell r="G82">
            <v>1349.7558008403194</v>
          </cell>
          <cell r="H82">
            <v>715.4756633617144</v>
          </cell>
          <cell r="I82">
            <v>634.28013747860496</v>
          </cell>
          <cell r="J82">
            <v>157854.55870628954</v>
          </cell>
          <cell r="K82">
            <v>48288.197362590938</v>
          </cell>
        </row>
        <row r="83">
          <cell r="B83">
            <v>68</v>
          </cell>
          <cell r="C83">
            <v>45839</v>
          </cell>
          <cell r="D83">
            <v>157854.55870628954</v>
          </cell>
          <cell r="E83">
            <v>1349.7558008403194</v>
          </cell>
          <cell r="F83">
            <v>0</v>
          </cell>
          <cell r="G83">
            <v>1349.7558008403194</v>
          </cell>
          <cell r="H83">
            <v>718.3375660151612</v>
          </cell>
          <cell r="I83">
            <v>631.41823482515815</v>
          </cell>
          <cell r="J83">
            <v>157136.22114027437</v>
          </cell>
          <cell r="K83">
            <v>48919.615597416094</v>
          </cell>
        </row>
        <row r="84">
          <cell r="B84">
            <v>69</v>
          </cell>
          <cell r="C84">
            <v>45870</v>
          </cell>
          <cell r="D84">
            <v>157136.22114027437</v>
          </cell>
          <cell r="E84">
            <v>1349.7558008403194</v>
          </cell>
          <cell r="F84">
            <v>0</v>
          </cell>
          <cell r="G84">
            <v>1349.7558008403194</v>
          </cell>
          <cell r="H84">
            <v>721.21091627922192</v>
          </cell>
          <cell r="I84">
            <v>628.54488456109743</v>
          </cell>
          <cell r="J84">
            <v>156415.01022399514</v>
          </cell>
          <cell r="K84">
            <v>49548.160481977189</v>
          </cell>
        </row>
        <row r="85">
          <cell r="B85">
            <v>70</v>
          </cell>
          <cell r="C85">
            <v>45901</v>
          </cell>
          <cell r="D85">
            <v>156415.01022399514</v>
          </cell>
          <cell r="E85">
            <v>1349.7558008403194</v>
          </cell>
          <cell r="F85">
            <v>0</v>
          </cell>
          <cell r="G85">
            <v>1349.7558008403194</v>
          </cell>
          <cell r="H85">
            <v>724.09575994433885</v>
          </cell>
          <cell r="I85">
            <v>625.6600408959805</v>
          </cell>
          <cell r="J85">
            <v>155690.91446405079</v>
          </cell>
          <cell r="K85">
            <v>50173.820522873168</v>
          </cell>
        </row>
        <row r="86">
          <cell r="B86">
            <v>71</v>
          </cell>
          <cell r="C86">
            <v>45901</v>
          </cell>
          <cell r="D86">
            <v>155690.91446405079</v>
          </cell>
          <cell r="E86">
            <v>1349.7558008403194</v>
          </cell>
          <cell r="F86">
            <v>0</v>
          </cell>
          <cell r="G86">
            <v>1349.7558008403194</v>
          </cell>
          <cell r="H86">
            <v>726.99214298411619</v>
          </cell>
          <cell r="I86">
            <v>622.76365785620317</v>
          </cell>
          <cell r="J86">
            <v>154963.92232106667</v>
          </cell>
          <cell r="K86">
            <v>50796.584180729369</v>
          </cell>
        </row>
        <row r="87">
          <cell r="B87">
            <v>72</v>
          </cell>
          <cell r="C87">
            <v>45931</v>
          </cell>
          <cell r="D87">
            <v>154963.92232106667</v>
          </cell>
          <cell r="E87">
            <v>1349.7558008403194</v>
          </cell>
          <cell r="F87">
            <v>0</v>
          </cell>
          <cell r="G87">
            <v>1349.7558008403194</v>
          </cell>
          <cell r="H87">
            <v>729.90011155605271</v>
          </cell>
          <cell r="I87">
            <v>619.85568928426665</v>
          </cell>
          <cell r="J87">
            <v>154234.02220951061</v>
          </cell>
          <cell r="K87">
            <v>51416.439870013637</v>
          </cell>
        </row>
        <row r="88">
          <cell r="B88">
            <v>73</v>
          </cell>
          <cell r="C88">
            <v>45962</v>
          </cell>
          <cell r="D88">
            <v>154234.02220951061</v>
          </cell>
          <cell r="E88">
            <v>1349.7558008403194</v>
          </cell>
          <cell r="F88">
            <v>0</v>
          </cell>
          <cell r="G88">
            <v>1349.7558008403194</v>
          </cell>
          <cell r="H88">
            <v>732.81971200227702</v>
          </cell>
          <cell r="I88">
            <v>616.93608883804234</v>
          </cell>
          <cell r="J88">
            <v>153501.20249750835</v>
          </cell>
          <cell r="K88">
            <v>52033.375958851677</v>
          </cell>
        </row>
        <row r="89">
          <cell r="B89">
            <v>74</v>
          </cell>
          <cell r="C89">
            <v>45992</v>
          </cell>
          <cell r="D89">
            <v>153501.20249750835</v>
          </cell>
          <cell r="E89">
            <v>1349.7558008403194</v>
          </cell>
          <cell r="F89">
            <v>0</v>
          </cell>
          <cell r="G89">
            <v>1349.7558008403194</v>
          </cell>
          <cell r="H89">
            <v>735.75099085028592</v>
          </cell>
          <cell r="I89">
            <v>614.00480999003344</v>
          </cell>
          <cell r="J89">
            <v>152765.45150665805</v>
          </cell>
          <cell r="K89">
            <v>52647.380768841707</v>
          </cell>
        </row>
        <row r="90">
          <cell r="B90">
            <v>75</v>
          </cell>
          <cell r="C90">
            <v>46023</v>
          </cell>
          <cell r="D90">
            <v>152765.45150665805</v>
          </cell>
          <cell r="E90">
            <v>1349.7558008403194</v>
          </cell>
          <cell r="F90">
            <v>0</v>
          </cell>
          <cell r="G90">
            <v>1349.7558008403194</v>
          </cell>
          <cell r="H90">
            <v>738.69399481368725</v>
          </cell>
          <cell r="I90">
            <v>611.0618060266321</v>
          </cell>
          <cell r="J90">
            <v>152026.75751184436</v>
          </cell>
          <cell r="K90">
            <v>53258.442574868342</v>
          </cell>
        </row>
        <row r="91">
          <cell r="B91">
            <v>76</v>
          </cell>
          <cell r="C91">
            <v>46023</v>
          </cell>
          <cell r="D91">
            <v>152026.75751184436</v>
          </cell>
          <cell r="E91">
            <v>1349.7558008403194</v>
          </cell>
          <cell r="F91">
            <v>0</v>
          </cell>
          <cell r="G91">
            <v>1349.7558008403194</v>
          </cell>
          <cell r="H91">
            <v>741.64877079294195</v>
          </cell>
          <cell r="I91">
            <v>608.10703004737741</v>
          </cell>
          <cell r="J91">
            <v>151285.10874105143</v>
          </cell>
          <cell r="K91">
            <v>53866.549604915723</v>
          </cell>
        </row>
        <row r="92">
          <cell r="B92">
            <v>77</v>
          </cell>
          <cell r="C92">
            <v>46054</v>
          </cell>
          <cell r="D92">
            <v>151285.10874105143</v>
          </cell>
          <cell r="E92">
            <v>1349.7558008403194</v>
          </cell>
          <cell r="F92">
            <v>0</v>
          </cell>
          <cell r="G92">
            <v>1349.7558008403194</v>
          </cell>
          <cell r="H92">
            <v>744.61536587611363</v>
          </cell>
          <cell r="I92">
            <v>605.14043496420572</v>
          </cell>
          <cell r="J92">
            <v>150540.49337517531</v>
          </cell>
          <cell r="K92">
            <v>54471.690039879926</v>
          </cell>
        </row>
        <row r="93">
          <cell r="B93">
            <v>78</v>
          </cell>
          <cell r="C93">
            <v>46082</v>
          </cell>
          <cell r="D93">
            <v>150540.49337517531</v>
          </cell>
          <cell r="E93">
            <v>1349.7558008403194</v>
          </cell>
          <cell r="F93">
            <v>0</v>
          </cell>
          <cell r="G93">
            <v>1349.7558008403194</v>
          </cell>
          <cell r="H93">
            <v>747.5938273396182</v>
          </cell>
          <cell r="I93">
            <v>602.16197350070115</v>
          </cell>
          <cell r="J93">
            <v>149792.8995478357</v>
          </cell>
          <cell r="K93">
            <v>55073.852013380631</v>
          </cell>
        </row>
        <row r="94">
          <cell r="B94">
            <v>79</v>
          </cell>
          <cell r="C94">
            <v>46113</v>
          </cell>
          <cell r="D94">
            <v>149792.8995478357</v>
          </cell>
          <cell r="E94">
            <v>1349.7558008403194</v>
          </cell>
          <cell r="F94">
            <v>0</v>
          </cell>
          <cell r="G94">
            <v>1349.7558008403194</v>
          </cell>
          <cell r="H94">
            <v>750.58420264897666</v>
          </cell>
          <cell r="I94">
            <v>599.1715981913427</v>
          </cell>
          <cell r="J94">
            <v>149042.31534518671</v>
          </cell>
          <cell r="K94">
            <v>55673.023611571974</v>
          </cell>
        </row>
        <row r="95">
          <cell r="B95">
            <v>80</v>
          </cell>
          <cell r="C95">
            <v>46143</v>
          </cell>
          <cell r="D95">
            <v>149042.31534518671</v>
          </cell>
          <cell r="E95">
            <v>1349.7558008403194</v>
          </cell>
          <cell r="F95">
            <v>0</v>
          </cell>
          <cell r="G95">
            <v>1349.7558008403194</v>
          </cell>
          <cell r="H95">
            <v>753.58653945957258</v>
          </cell>
          <cell r="I95">
            <v>596.16926138074678</v>
          </cell>
          <cell r="J95">
            <v>148288.72880572715</v>
          </cell>
          <cell r="K95">
            <v>56269.192872952721</v>
          </cell>
        </row>
        <row r="96">
          <cell r="B96">
            <v>81</v>
          </cell>
          <cell r="C96">
            <v>46143</v>
          </cell>
          <cell r="D96">
            <v>148288.72880572715</v>
          </cell>
          <cell r="E96">
            <v>1349.7558008403194</v>
          </cell>
          <cell r="F96">
            <v>0</v>
          </cell>
          <cell r="G96">
            <v>1349.7558008403194</v>
          </cell>
          <cell r="H96">
            <v>756.60088561741077</v>
          </cell>
          <cell r="I96">
            <v>593.15491522290858</v>
          </cell>
          <cell r="J96">
            <v>147532.12792010975</v>
          </cell>
          <cell r="K96">
            <v>56862.347788175626</v>
          </cell>
        </row>
        <row r="97">
          <cell r="B97">
            <v>82</v>
          </cell>
          <cell r="C97">
            <v>46174</v>
          </cell>
          <cell r="D97">
            <v>147532.12792010975</v>
          </cell>
          <cell r="E97">
            <v>1349.7558008403194</v>
          </cell>
          <cell r="F97">
            <v>0</v>
          </cell>
          <cell r="G97">
            <v>1349.7558008403194</v>
          </cell>
          <cell r="H97">
            <v>759.62728915988032</v>
          </cell>
          <cell r="I97">
            <v>590.12851168043903</v>
          </cell>
          <cell r="J97">
            <v>146772.50063094986</v>
          </cell>
          <cell r="K97">
            <v>57452.476299856062</v>
          </cell>
        </row>
        <row r="98">
          <cell r="B98">
            <v>83</v>
          </cell>
          <cell r="C98">
            <v>46204</v>
          </cell>
          <cell r="D98">
            <v>146772.50063094986</v>
          </cell>
          <cell r="E98">
            <v>1349.7558008403194</v>
          </cell>
          <cell r="F98">
            <v>0</v>
          </cell>
          <cell r="G98">
            <v>1349.7558008403194</v>
          </cell>
          <cell r="H98">
            <v>762.66579831651995</v>
          </cell>
          <cell r="I98">
            <v>587.0900025237994</v>
          </cell>
          <cell r="J98">
            <v>146009.83483263335</v>
          </cell>
          <cell r="K98">
            <v>58039.566302379862</v>
          </cell>
        </row>
        <row r="99">
          <cell r="B99">
            <v>84</v>
          </cell>
          <cell r="C99">
            <v>46235</v>
          </cell>
          <cell r="D99">
            <v>146009.83483263335</v>
          </cell>
          <cell r="E99">
            <v>1349.7558008403194</v>
          </cell>
          <cell r="F99">
            <v>0</v>
          </cell>
          <cell r="G99">
            <v>1349.7558008403194</v>
          </cell>
          <cell r="H99">
            <v>765.71646150978597</v>
          </cell>
          <cell r="I99">
            <v>584.03933933053338</v>
          </cell>
          <cell r="J99">
            <v>145244.11837112356</v>
          </cell>
          <cell r="K99">
            <v>58623.605641710397</v>
          </cell>
        </row>
        <row r="100">
          <cell r="B100">
            <v>85</v>
          </cell>
          <cell r="C100">
            <v>46266</v>
          </cell>
          <cell r="D100">
            <v>145244.11837112356</v>
          </cell>
          <cell r="E100">
            <v>1349.7558008403194</v>
          </cell>
          <cell r="F100">
            <v>0</v>
          </cell>
          <cell r="G100">
            <v>1349.7558008403194</v>
          </cell>
          <cell r="H100">
            <v>768.7793273558251</v>
          </cell>
          <cell r="I100">
            <v>580.97647348449425</v>
          </cell>
          <cell r="J100">
            <v>144475.33904376774</v>
          </cell>
          <cell r="K100">
            <v>59204.582115194891</v>
          </cell>
        </row>
        <row r="101">
          <cell r="B101">
            <v>86</v>
          </cell>
          <cell r="C101">
            <v>46266</v>
          </cell>
          <cell r="D101">
            <v>144475.33904376774</v>
          </cell>
          <cell r="E101">
            <v>1349.7558008403194</v>
          </cell>
          <cell r="F101">
            <v>0</v>
          </cell>
          <cell r="G101">
            <v>1349.7558008403194</v>
          </cell>
          <cell r="H101">
            <v>771.85444466524837</v>
          </cell>
          <cell r="I101">
            <v>577.90135617507099</v>
          </cell>
          <cell r="J101">
            <v>143703.48459910249</v>
          </cell>
          <cell r="K101">
            <v>59782.48347136996</v>
          </cell>
        </row>
        <row r="102">
          <cell r="B102">
            <v>87</v>
          </cell>
          <cell r="C102">
            <v>46296</v>
          </cell>
          <cell r="D102">
            <v>143703.48459910249</v>
          </cell>
          <cell r="E102">
            <v>1349.7558008403194</v>
          </cell>
          <cell r="F102">
            <v>0</v>
          </cell>
          <cell r="G102">
            <v>1349.7558008403194</v>
          </cell>
          <cell r="H102">
            <v>774.94186244390937</v>
          </cell>
          <cell r="I102">
            <v>574.81393839640998</v>
          </cell>
          <cell r="J102">
            <v>142928.54273665859</v>
          </cell>
          <cell r="K102">
            <v>60357.297409766368</v>
          </cell>
        </row>
        <row r="103">
          <cell r="B103">
            <v>88</v>
          </cell>
          <cell r="C103">
            <v>46327</v>
          </cell>
          <cell r="D103">
            <v>142928.54273665859</v>
          </cell>
          <cell r="E103">
            <v>1349.7558008403194</v>
          </cell>
          <cell r="F103">
            <v>0</v>
          </cell>
          <cell r="G103">
            <v>1349.7558008403194</v>
          </cell>
          <cell r="H103">
            <v>778.04162989368501</v>
          </cell>
          <cell r="I103">
            <v>571.71417094663434</v>
          </cell>
          <cell r="J103">
            <v>142150.50110676492</v>
          </cell>
          <cell r="K103">
            <v>60929.011580713006</v>
          </cell>
        </row>
        <row r="104">
          <cell r="B104">
            <v>89</v>
          </cell>
          <cell r="C104">
            <v>46357</v>
          </cell>
          <cell r="D104">
            <v>142150.50110676492</v>
          </cell>
          <cell r="E104">
            <v>1349.7558008403194</v>
          </cell>
          <cell r="F104">
            <v>0</v>
          </cell>
          <cell r="G104">
            <v>1349.7558008403194</v>
          </cell>
          <cell r="H104">
            <v>781.15379641325978</v>
          </cell>
          <cell r="I104">
            <v>568.60200442705957</v>
          </cell>
          <cell r="J104">
            <v>141369.34731035164</v>
          </cell>
          <cell r="K104">
            <v>61497.613585140069</v>
          </cell>
        </row>
        <row r="105">
          <cell r="B105">
            <v>90</v>
          </cell>
          <cell r="C105">
            <v>46388</v>
          </cell>
          <cell r="D105">
            <v>141369.34731035164</v>
          </cell>
          <cell r="E105">
            <v>1349.7558008403194</v>
          </cell>
          <cell r="F105">
            <v>0</v>
          </cell>
          <cell r="G105">
            <v>1349.7558008403194</v>
          </cell>
          <cell r="H105">
            <v>784.27841159891273</v>
          </cell>
          <cell r="I105">
            <v>565.47738924140663</v>
          </cell>
          <cell r="J105">
            <v>140585.06889875274</v>
          </cell>
          <cell r="K105">
            <v>62063.090974381477</v>
          </cell>
        </row>
        <row r="106">
          <cell r="B106">
            <v>91</v>
          </cell>
          <cell r="C106">
            <v>46388</v>
          </cell>
          <cell r="D106">
            <v>140585.06889875274</v>
          </cell>
          <cell r="E106">
            <v>1349.7558008403194</v>
          </cell>
          <cell r="F106">
            <v>0</v>
          </cell>
          <cell r="G106">
            <v>1349.7558008403194</v>
          </cell>
          <cell r="H106">
            <v>787.41552524530846</v>
          </cell>
          <cell r="I106">
            <v>562.34027559501089</v>
          </cell>
          <cell r="J106">
            <v>139797.65337350743</v>
          </cell>
          <cell r="K106">
            <v>62625.431249976486</v>
          </cell>
        </row>
        <row r="107">
          <cell r="B107">
            <v>92</v>
          </cell>
          <cell r="C107">
            <v>46419</v>
          </cell>
          <cell r="D107">
            <v>139797.65337350743</v>
          </cell>
          <cell r="E107">
            <v>1349.7558008403194</v>
          </cell>
          <cell r="F107">
            <v>0</v>
          </cell>
          <cell r="G107">
            <v>1349.7558008403194</v>
          </cell>
          <cell r="H107">
            <v>790.56518734628969</v>
          </cell>
          <cell r="I107">
            <v>559.19061349402966</v>
          </cell>
          <cell r="J107">
            <v>139007.08818616116</v>
          </cell>
          <cell r="K107">
            <v>63184.621863470515</v>
          </cell>
        </row>
        <row r="108">
          <cell r="B108">
            <v>93</v>
          </cell>
          <cell r="C108">
            <v>46447</v>
          </cell>
          <cell r="D108">
            <v>139007.08818616116</v>
          </cell>
          <cell r="E108">
            <v>1349.7558008403194</v>
          </cell>
          <cell r="F108">
            <v>0</v>
          </cell>
          <cell r="G108">
            <v>1349.7558008403194</v>
          </cell>
          <cell r="H108">
            <v>793.72744809567473</v>
          </cell>
          <cell r="I108">
            <v>556.02835274464462</v>
          </cell>
          <cell r="J108">
            <v>138213.36073806547</v>
          </cell>
          <cell r="K108">
            <v>63740.650216215159</v>
          </cell>
        </row>
        <row r="109">
          <cell r="B109">
            <v>94</v>
          </cell>
          <cell r="C109">
            <v>46478</v>
          </cell>
          <cell r="D109">
            <v>138213.36073806547</v>
          </cell>
          <cell r="E109">
            <v>1349.7558008403194</v>
          </cell>
          <cell r="F109">
            <v>0</v>
          </cell>
          <cell r="G109">
            <v>1349.7558008403194</v>
          </cell>
          <cell r="H109">
            <v>796.9023578880574</v>
          </cell>
          <cell r="I109">
            <v>552.85344295226196</v>
          </cell>
          <cell r="J109">
            <v>137416.45838017741</v>
          </cell>
          <cell r="K109">
            <v>64293.503659167422</v>
          </cell>
        </row>
        <row r="110">
          <cell r="B110">
            <v>95</v>
          </cell>
          <cell r="C110">
            <v>46508</v>
          </cell>
          <cell r="D110">
            <v>137416.45838017741</v>
          </cell>
          <cell r="E110">
            <v>1349.7558008403194</v>
          </cell>
          <cell r="F110">
            <v>0</v>
          </cell>
          <cell r="G110">
            <v>1349.7558008403194</v>
          </cell>
          <cell r="H110">
            <v>800.08996731960963</v>
          </cell>
          <cell r="I110">
            <v>549.66583352070973</v>
          </cell>
          <cell r="J110">
            <v>136616.36841285782</v>
          </cell>
          <cell r="K110">
            <v>64843.169492688132</v>
          </cell>
        </row>
        <row r="111">
          <cell r="B111">
            <v>96</v>
          </cell>
          <cell r="C111">
            <v>46508</v>
          </cell>
          <cell r="D111">
            <v>136616.36841285782</v>
          </cell>
          <cell r="E111">
            <v>1349.7558008403194</v>
          </cell>
          <cell r="F111">
            <v>0</v>
          </cell>
          <cell r="G111">
            <v>1349.7558008403194</v>
          </cell>
          <cell r="H111">
            <v>803.29032718888811</v>
          </cell>
          <cell r="I111">
            <v>546.46547365143124</v>
          </cell>
          <cell r="J111">
            <v>135813.07808566894</v>
          </cell>
          <cell r="K111">
            <v>65389.634966339567</v>
          </cell>
        </row>
        <row r="112">
          <cell r="B112">
            <v>97</v>
          </cell>
          <cell r="C112">
            <v>46539</v>
          </cell>
          <cell r="D112">
            <v>135813.07808566894</v>
          </cell>
          <cell r="E112">
            <v>1349.7558008403194</v>
          </cell>
          <cell r="F112">
            <v>0</v>
          </cell>
          <cell r="G112">
            <v>1349.7558008403194</v>
          </cell>
          <cell r="H112">
            <v>806.50348849764362</v>
          </cell>
          <cell r="I112">
            <v>543.25231234267574</v>
          </cell>
          <cell r="J112">
            <v>135006.5745971713</v>
          </cell>
          <cell r="K112">
            <v>65932.887278682247</v>
          </cell>
        </row>
        <row r="113">
          <cell r="B113">
            <v>98</v>
          </cell>
          <cell r="C113">
            <v>46569</v>
          </cell>
          <cell r="D113">
            <v>135006.5745971713</v>
          </cell>
          <cell r="E113">
            <v>1349.7558008403194</v>
          </cell>
          <cell r="F113">
            <v>0</v>
          </cell>
          <cell r="G113">
            <v>1349.7558008403194</v>
          </cell>
          <cell r="H113">
            <v>809.72950245163418</v>
          </cell>
          <cell r="I113">
            <v>540.02629838868518</v>
          </cell>
          <cell r="J113">
            <v>134196.84509471967</v>
          </cell>
          <cell r="K113">
            <v>66472.913577070925</v>
          </cell>
        </row>
        <row r="114">
          <cell r="B114">
            <v>99</v>
          </cell>
          <cell r="C114">
            <v>46600</v>
          </cell>
          <cell r="D114">
            <v>134196.84509471967</v>
          </cell>
          <cell r="E114">
            <v>1349.7558008403194</v>
          </cell>
          <cell r="F114">
            <v>0</v>
          </cell>
          <cell r="G114">
            <v>1349.7558008403194</v>
          </cell>
          <cell r="H114">
            <v>812.9684204614407</v>
          </cell>
          <cell r="I114">
            <v>536.78738037887865</v>
          </cell>
          <cell r="J114">
            <v>133383.87667425824</v>
          </cell>
          <cell r="K114">
            <v>67009.700957449808</v>
          </cell>
        </row>
        <row r="115">
          <cell r="B115">
            <v>100</v>
          </cell>
          <cell r="C115">
            <v>46631</v>
          </cell>
          <cell r="D115">
            <v>133383.87667425824</v>
          </cell>
          <cell r="E115">
            <v>1349.7558008403194</v>
          </cell>
          <cell r="F115">
            <v>0</v>
          </cell>
          <cell r="G115">
            <v>1349.7558008403194</v>
          </cell>
          <cell r="H115">
            <v>816.22029414328642</v>
          </cell>
          <cell r="I115">
            <v>533.53550669703293</v>
          </cell>
          <cell r="J115">
            <v>132567.65638011496</v>
          </cell>
          <cell r="K115">
            <v>67543.236464146845</v>
          </cell>
        </row>
        <row r="116">
          <cell r="B116">
            <v>101</v>
          </cell>
          <cell r="C116">
            <v>46631</v>
          </cell>
          <cell r="D116">
            <v>132567.65638011496</v>
          </cell>
          <cell r="E116">
            <v>1349.7558008403194</v>
          </cell>
          <cell r="F116">
            <v>0</v>
          </cell>
          <cell r="G116">
            <v>1349.7558008403194</v>
          </cell>
          <cell r="H116">
            <v>819.48517531985954</v>
          </cell>
          <cell r="I116">
            <v>530.27062552045982</v>
          </cell>
          <cell r="J116">
            <v>131748.1712047951</v>
          </cell>
          <cell r="K116">
            <v>68073.507089667299</v>
          </cell>
        </row>
        <row r="117">
          <cell r="B117">
            <v>102</v>
          </cell>
          <cell r="C117">
            <v>46661</v>
          </cell>
          <cell r="D117">
            <v>131748.1712047951</v>
          </cell>
          <cell r="E117">
            <v>1349.7558008403194</v>
          </cell>
          <cell r="F117">
            <v>0</v>
          </cell>
          <cell r="G117">
            <v>1349.7558008403194</v>
          </cell>
          <cell r="H117">
            <v>822.76311602113901</v>
          </cell>
          <cell r="I117">
            <v>526.99268481918034</v>
          </cell>
          <cell r="J117">
            <v>130925.40808877395</v>
          </cell>
          <cell r="K117">
            <v>68600.499774486481</v>
          </cell>
        </row>
        <row r="118">
          <cell r="B118">
            <v>103</v>
          </cell>
          <cell r="C118">
            <v>46692</v>
          </cell>
          <cell r="D118">
            <v>130925.40808877395</v>
          </cell>
          <cell r="E118">
            <v>1349.7558008403194</v>
          </cell>
          <cell r="F118">
            <v>0</v>
          </cell>
          <cell r="G118">
            <v>1349.7558008403194</v>
          </cell>
          <cell r="H118">
            <v>826.05416848522361</v>
          </cell>
          <cell r="I118">
            <v>523.70163235509574</v>
          </cell>
          <cell r="J118">
            <v>130099.35392028873</v>
          </cell>
          <cell r="K118">
            <v>69124.201406841574</v>
          </cell>
        </row>
        <row r="119">
          <cell r="B119">
            <v>104</v>
          </cell>
          <cell r="C119">
            <v>46722</v>
          </cell>
          <cell r="D119">
            <v>130099.35392028873</v>
          </cell>
          <cell r="E119">
            <v>1349.7558008403194</v>
          </cell>
          <cell r="F119">
            <v>0</v>
          </cell>
          <cell r="G119">
            <v>1349.7558008403194</v>
          </cell>
          <cell r="H119">
            <v>829.35838515916441</v>
          </cell>
          <cell r="I119">
            <v>520.39741568115494</v>
          </cell>
          <cell r="J119">
            <v>129269.99553512956</v>
          </cell>
          <cell r="K119">
            <v>69644.598822522734</v>
          </cell>
        </row>
        <row r="120">
          <cell r="B120">
            <v>105</v>
          </cell>
          <cell r="C120">
            <v>46753</v>
          </cell>
          <cell r="D120">
            <v>129269.99553512956</v>
          </cell>
          <cell r="E120">
            <v>1349.7558008403194</v>
          </cell>
          <cell r="F120">
            <v>0</v>
          </cell>
          <cell r="G120">
            <v>1349.7558008403194</v>
          </cell>
          <cell r="H120">
            <v>832.67581869980108</v>
          </cell>
          <cell r="I120">
            <v>517.07998214051827</v>
          </cell>
          <cell r="J120">
            <v>128437.31971642976</v>
          </cell>
          <cell r="K120">
            <v>70161.678804663257</v>
          </cell>
        </row>
        <row r="121">
          <cell r="B121">
            <v>106</v>
          </cell>
          <cell r="C121">
            <v>46753</v>
          </cell>
          <cell r="D121">
            <v>128437.31971642976</v>
          </cell>
          <cell r="E121">
            <v>1349.7558008403194</v>
          </cell>
          <cell r="F121">
            <v>0</v>
          </cell>
          <cell r="G121">
            <v>1349.7558008403194</v>
          </cell>
          <cell r="H121">
            <v>836.00652197460033</v>
          </cell>
          <cell r="I121">
            <v>513.74927886571902</v>
          </cell>
          <cell r="J121">
            <v>127601.31319445516</v>
          </cell>
          <cell r="K121">
            <v>70675.428083528983</v>
          </cell>
        </row>
        <row r="122">
          <cell r="B122">
            <v>107</v>
          </cell>
          <cell r="C122">
            <v>46784</v>
          </cell>
          <cell r="D122">
            <v>127601.31319445516</v>
          </cell>
          <cell r="E122">
            <v>1349.7558008403194</v>
          </cell>
          <cell r="F122">
            <v>0</v>
          </cell>
          <cell r="G122">
            <v>1349.7558008403194</v>
          </cell>
          <cell r="H122">
            <v>839.35054806249877</v>
          </cell>
          <cell r="I122">
            <v>510.40525277782058</v>
          </cell>
          <cell r="J122">
            <v>126761.96264639265</v>
          </cell>
          <cell r="K122">
            <v>71185.833336306809</v>
          </cell>
        </row>
        <row r="123">
          <cell r="B123">
            <v>108</v>
          </cell>
          <cell r="C123">
            <v>46813</v>
          </cell>
          <cell r="D123">
            <v>126761.96264639265</v>
          </cell>
          <cell r="E123">
            <v>1349.7558008403194</v>
          </cell>
          <cell r="F123">
            <v>0</v>
          </cell>
          <cell r="G123">
            <v>1349.7558008403194</v>
          </cell>
          <cell r="H123">
            <v>842.70795025474877</v>
          </cell>
          <cell r="I123">
            <v>507.04785058557059</v>
          </cell>
          <cell r="J123">
            <v>125919.25469613791</v>
          </cell>
          <cell r="K123">
            <v>71692.88118689238</v>
          </cell>
        </row>
        <row r="124">
          <cell r="B124">
            <v>109</v>
          </cell>
          <cell r="C124">
            <v>46844</v>
          </cell>
          <cell r="D124">
            <v>125919.25469613791</v>
          </cell>
          <cell r="E124">
            <v>1349.7558008403194</v>
          </cell>
          <cell r="F124">
            <v>0</v>
          </cell>
          <cell r="G124">
            <v>1349.7558008403194</v>
          </cell>
          <cell r="H124">
            <v>846.07878205576776</v>
          </cell>
          <cell r="I124">
            <v>503.67701878455159</v>
          </cell>
          <cell r="J124">
            <v>125073.17591408214</v>
          </cell>
          <cell r="K124">
            <v>72196.558205676934</v>
          </cell>
        </row>
        <row r="125">
          <cell r="B125">
            <v>110</v>
          </cell>
          <cell r="C125">
            <v>46874</v>
          </cell>
          <cell r="D125">
            <v>125073.17591408214</v>
          </cell>
          <cell r="E125">
            <v>1349.7558008403194</v>
          </cell>
          <cell r="F125">
            <v>0</v>
          </cell>
          <cell r="G125">
            <v>1349.7558008403194</v>
          </cell>
          <cell r="H125">
            <v>849.46309718399084</v>
          </cell>
          <cell r="I125">
            <v>500.29270365632857</v>
          </cell>
          <cell r="J125">
            <v>124223.71281689814</v>
          </cell>
          <cell r="K125">
            <v>72696.850909333269</v>
          </cell>
        </row>
        <row r="126">
          <cell r="B126">
            <v>111</v>
          </cell>
          <cell r="C126">
            <v>46874</v>
          </cell>
          <cell r="D126">
            <v>124223.71281689814</v>
          </cell>
          <cell r="E126">
            <v>1349.7558008403194</v>
          </cell>
          <cell r="F126">
            <v>0</v>
          </cell>
          <cell r="G126">
            <v>1349.7558008403194</v>
          </cell>
          <cell r="H126">
            <v>852.86094957272678</v>
          </cell>
          <cell r="I126">
            <v>496.89485126759257</v>
          </cell>
          <cell r="J126">
            <v>123370.85186732541</v>
          </cell>
          <cell r="K126">
            <v>73193.745760600868</v>
          </cell>
        </row>
        <row r="127">
          <cell r="B127">
            <v>112</v>
          </cell>
          <cell r="C127">
            <v>46905</v>
          </cell>
          <cell r="D127">
            <v>123370.85186732541</v>
          </cell>
          <cell r="E127">
            <v>1349.7558008403194</v>
          </cell>
          <cell r="F127">
            <v>0</v>
          </cell>
          <cell r="G127">
            <v>1349.7558008403194</v>
          </cell>
          <cell r="H127">
            <v>856.27239337101764</v>
          </cell>
          <cell r="I127">
            <v>493.48340746930165</v>
          </cell>
          <cell r="J127">
            <v>122514.57947395439</v>
          </cell>
          <cell r="K127">
            <v>73687.229168070175</v>
          </cell>
        </row>
        <row r="128">
          <cell r="B128">
            <v>113</v>
          </cell>
          <cell r="C128">
            <v>46935</v>
          </cell>
          <cell r="D128">
            <v>122514.57947395439</v>
          </cell>
          <cell r="E128">
            <v>1349.7558008403194</v>
          </cell>
          <cell r="F128">
            <v>0</v>
          </cell>
          <cell r="G128">
            <v>1349.7558008403194</v>
          </cell>
          <cell r="H128">
            <v>859.69748294450187</v>
          </cell>
          <cell r="I128">
            <v>490.05831789581754</v>
          </cell>
          <cell r="J128">
            <v>121654.8819910099</v>
          </cell>
          <cell r="K128">
            <v>74177.287485965993</v>
          </cell>
        </row>
        <row r="129">
          <cell r="B129">
            <v>114</v>
          </cell>
          <cell r="C129">
            <v>46966</v>
          </cell>
          <cell r="D129">
            <v>121654.8819910099</v>
          </cell>
          <cell r="E129">
            <v>1349.7558008403194</v>
          </cell>
          <cell r="F129">
            <v>0</v>
          </cell>
          <cell r="G129">
            <v>1349.7558008403194</v>
          </cell>
          <cell r="H129">
            <v>863.13627287627969</v>
          </cell>
          <cell r="I129">
            <v>486.61952796403961</v>
          </cell>
          <cell r="J129">
            <v>120791.74571813362</v>
          </cell>
          <cell r="K129">
            <v>74663.907013930031</v>
          </cell>
        </row>
        <row r="130">
          <cell r="B130">
            <v>115</v>
          </cell>
          <cell r="C130">
            <v>46997</v>
          </cell>
          <cell r="D130">
            <v>120791.74571813362</v>
          </cell>
          <cell r="E130">
            <v>1349.7558008403194</v>
          </cell>
          <cell r="F130">
            <v>0</v>
          </cell>
          <cell r="G130">
            <v>1349.7558008403194</v>
          </cell>
          <cell r="H130">
            <v>866.58881796778496</v>
          </cell>
          <cell r="I130">
            <v>483.16698287253445</v>
          </cell>
          <cell r="J130">
            <v>119925.15690016584</v>
          </cell>
          <cell r="K130">
            <v>75147.073996802559</v>
          </cell>
        </row>
        <row r="131">
          <cell r="B131">
            <v>116</v>
          </cell>
          <cell r="C131">
            <v>46997</v>
          </cell>
          <cell r="D131">
            <v>119925.15690016584</v>
          </cell>
          <cell r="E131">
            <v>1349.7558008403194</v>
          </cell>
          <cell r="F131">
            <v>0</v>
          </cell>
          <cell r="G131">
            <v>1349.7558008403194</v>
          </cell>
          <cell r="H131">
            <v>870.05517323965603</v>
          </cell>
          <cell r="I131">
            <v>479.70062760066332</v>
          </cell>
          <cell r="J131">
            <v>119055.10172692618</v>
          </cell>
          <cell r="K131">
            <v>75626.774624403217</v>
          </cell>
        </row>
        <row r="132">
          <cell r="B132">
            <v>117</v>
          </cell>
          <cell r="C132">
            <v>47027</v>
          </cell>
          <cell r="D132">
            <v>119055.10172692618</v>
          </cell>
          <cell r="E132">
            <v>1349.7558008403194</v>
          </cell>
          <cell r="F132">
            <v>0</v>
          </cell>
          <cell r="G132">
            <v>1349.7558008403194</v>
          </cell>
          <cell r="H132">
            <v>873.53539393261462</v>
          </cell>
          <cell r="I132">
            <v>476.22040690770467</v>
          </cell>
          <cell r="J132">
            <v>118181.56633299356</v>
          </cell>
          <cell r="K132">
            <v>76102.995031310915</v>
          </cell>
        </row>
        <row r="133">
          <cell r="B133">
            <v>118</v>
          </cell>
          <cell r="C133">
            <v>47058</v>
          </cell>
          <cell r="D133">
            <v>118181.56633299356</v>
          </cell>
          <cell r="E133">
            <v>1349.7558008403194</v>
          </cell>
          <cell r="F133">
            <v>0</v>
          </cell>
          <cell r="G133">
            <v>1349.7558008403194</v>
          </cell>
          <cell r="H133">
            <v>877.02953550834513</v>
          </cell>
          <cell r="I133">
            <v>472.72626533197422</v>
          </cell>
          <cell r="J133">
            <v>117304.53679748521</v>
          </cell>
          <cell r="K133">
            <v>76575.721296642892</v>
          </cell>
        </row>
        <row r="134">
          <cell r="B134">
            <v>119</v>
          </cell>
          <cell r="C134">
            <v>47088</v>
          </cell>
          <cell r="D134">
            <v>117304.53679748521</v>
          </cell>
          <cell r="E134">
            <v>1349.7558008403194</v>
          </cell>
          <cell r="F134">
            <v>0</v>
          </cell>
          <cell r="G134">
            <v>1349.7558008403194</v>
          </cell>
          <cell r="H134">
            <v>880.5376536503785</v>
          </cell>
          <cell r="I134">
            <v>469.21814718994085</v>
          </cell>
          <cell r="J134">
            <v>116423.99914383484</v>
          </cell>
          <cell r="K134">
            <v>77044.939443832831</v>
          </cell>
        </row>
        <row r="135">
          <cell r="B135">
            <v>120</v>
          </cell>
          <cell r="C135">
            <v>47119</v>
          </cell>
          <cell r="D135">
            <v>116423.99914383484</v>
          </cell>
          <cell r="E135">
            <v>1349.7558008403194</v>
          </cell>
          <cell r="F135">
            <v>0</v>
          </cell>
          <cell r="G135">
            <v>1349.7558008403194</v>
          </cell>
          <cell r="H135">
            <v>884.05980426498002</v>
          </cell>
          <cell r="I135">
            <v>465.69599657533934</v>
          </cell>
          <cell r="J135">
            <v>115539.93933956986</v>
          </cell>
          <cell r="K135">
            <v>77510.635440408165</v>
          </cell>
        </row>
        <row r="136">
          <cell r="B136">
            <v>121</v>
          </cell>
          <cell r="C136">
            <v>47119</v>
          </cell>
          <cell r="D136">
            <v>115539.93933956986</v>
          </cell>
          <cell r="E136">
            <v>1349.7558008403194</v>
          </cell>
          <cell r="F136">
            <v>0</v>
          </cell>
          <cell r="G136">
            <v>1349.7558008403194</v>
          </cell>
          <cell r="H136">
            <v>887.59604348203993</v>
          </cell>
          <cell r="I136">
            <v>462.15975735827942</v>
          </cell>
          <cell r="J136">
            <v>114652.34329608781</v>
          </cell>
          <cell r="K136">
            <v>77972.795197766449</v>
          </cell>
        </row>
        <row r="137">
          <cell r="B137">
            <v>122</v>
          </cell>
          <cell r="C137">
            <v>47150</v>
          </cell>
          <cell r="D137">
            <v>114652.34329608781</v>
          </cell>
          <cell r="E137">
            <v>1349.7558008403194</v>
          </cell>
          <cell r="F137">
            <v>0</v>
          </cell>
          <cell r="G137">
            <v>1349.7558008403194</v>
          </cell>
          <cell r="H137">
            <v>891.14642765596818</v>
          </cell>
          <cell r="I137">
            <v>458.60937318435123</v>
          </cell>
          <cell r="J137">
            <v>113761.19686843184</v>
          </cell>
          <cell r="K137">
            <v>78431.404570950806</v>
          </cell>
        </row>
        <row r="138">
          <cell r="B138">
            <v>123</v>
          </cell>
          <cell r="C138">
            <v>47178</v>
          </cell>
          <cell r="D138">
            <v>113761.19686843184</v>
          </cell>
          <cell r="E138">
            <v>1349.7558008403194</v>
          </cell>
          <cell r="F138">
            <v>0</v>
          </cell>
          <cell r="G138">
            <v>1349.7558008403194</v>
          </cell>
          <cell r="H138">
            <v>894.71101336659194</v>
          </cell>
          <cell r="I138">
            <v>455.04478747372735</v>
          </cell>
          <cell r="J138">
            <v>112866.48585506526</v>
          </cell>
          <cell r="K138">
            <v>78886.449358424536</v>
          </cell>
        </row>
        <row r="139">
          <cell r="B139">
            <v>124</v>
          </cell>
          <cell r="C139">
            <v>47209</v>
          </cell>
          <cell r="D139">
            <v>112866.48585506526</v>
          </cell>
          <cell r="E139">
            <v>1349.7558008403194</v>
          </cell>
          <cell r="F139">
            <v>0</v>
          </cell>
          <cell r="G139">
            <v>1349.7558008403194</v>
          </cell>
          <cell r="H139">
            <v>898.2898574200583</v>
          </cell>
          <cell r="I139">
            <v>451.46594342026106</v>
          </cell>
          <cell r="J139">
            <v>111968.19599764521</v>
          </cell>
          <cell r="K139">
            <v>79337.915301844798</v>
          </cell>
        </row>
        <row r="140">
          <cell r="B140">
            <v>125</v>
          </cell>
          <cell r="C140">
            <v>47239</v>
          </cell>
          <cell r="D140">
            <v>111968.19599764521</v>
          </cell>
          <cell r="E140">
            <v>1349.7558008403194</v>
          </cell>
          <cell r="F140">
            <v>0</v>
          </cell>
          <cell r="G140">
            <v>1349.7558008403194</v>
          </cell>
          <cell r="H140">
            <v>901.88301684973862</v>
          </cell>
          <cell r="I140">
            <v>447.87278399058079</v>
          </cell>
          <cell r="J140">
            <v>111066.31298079547</v>
          </cell>
          <cell r="K140">
            <v>79785.788085835375</v>
          </cell>
        </row>
        <row r="141">
          <cell r="B141">
            <v>126</v>
          </cell>
          <cell r="C141">
            <v>47239</v>
          </cell>
          <cell r="D141">
            <v>111066.31298079547</v>
          </cell>
          <cell r="E141">
            <v>1349.7558008403194</v>
          </cell>
          <cell r="F141">
            <v>0</v>
          </cell>
          <cell r="G141">
            <v>1349.7558008403194</v>
          </cell>
          <cell r="H141">
            <v>905.49054891713752</v>
          </cell>
          <cell r="I141">
            <v>444.26525192318184</v>
          </cell>
          <cell r="J141">
            <v>110160.82243187833</v>
          </cell>
          <cell r="K141">
            <v>80230.053337758553</v>
          </cell>
        </row>
        <row r="142">
          <cell r="B142">
            <v>127</v>
          </cell>
          <cell r="C142">
            <v>47270</v>
          </cell>
          <cell r="D142">
            <v>110160.82243187833</v>
          </cell>
          <cell r="E142">
            <v>1349.7558008403194</v>
          </cell>
          <cell r="F142">
            <v>0</v>
          </cell>
          <cell r="G142">
            <v>1349.7558008403194</v>
          </cell>
          <cell r="H142">
            <v>909.11251111280603</v>
          </cell>
          <cell r="I142">
            <v>440.64328972751332</v>
          </cell>
          <cell r="J142">
            <v>109251.70992076553</v>
          </cell>
          <cell r="K142">
            <v>80670.696627486061</v>
          </cell>
        </row>
        <row r="143">
          <cell r="B143">
            <v>128</v>
          </cell>
          <cell r="C143">
            <v>47300</v>
          </cell>
          <cell r="D143">
            <v>109251.70992076553</v>
          </cell>
          <cell r="E143">
            <v>1349.7558008403194</v>
          </cell>
          <cell r="F143">
            <v>0</v>
          </cell>
          <cell r="G143">
            <v>1349.7558008403194</v>
          </cell>
          <cell r="H143">
            <v>912.74896115725733</v>
          </cell>
          <cell r="I143">
            <v>437.00683968306208</v>
          </cell>
          <cell r="J143">
            <v>108338.96095960827</v>
          </cell>
          <cell r="K143">
            <v>81107.703467169122</v>
          </cell>
        </row>
        <row r="144">
          <cell r="B144">
            <v>129</v>
          </cell>
          <cell r="C144">
            <v>47331</v>
          </cell>
          <cell r="D144">
            <v>108338.96095960827</v>
          </cell>
          <cell r="E144">
            <v>1349.7558008403194</v>
          </cell>
          <cell r="F144">
            <v>0</v>
          </cell>
          <cell r="G144">
            <v>1349.7558008403194</v>
          </cell>
          <cell r="H144">
            <v>916.39995700188626</v>
          </cell>
          <cell r="I144">
            <v>433.35584383843309</v>
          </cell>
          <cell r="J144">
            <v>107422.56100260638</v>
          </cell>
          <cell r="K144">
            <v>81541.059311007557</v>
          </cell>
        </row>
        <row r="145">
          <cell r="B145">
            <v>130</v>
          </cell>
          <cell r="C145">
            <v>47362</v>
          </cell>
          <cell r="D145">
            <v>107422.56100260638</v>
          </cell>
          <cell r="E145">
            <v>1349.7558008403194</v>
          </cell>
          <cell r="F145">
            <v>0</v>
          </cell>
          <cell r="G145">
            <v>1349.7558008403194</v>
          </cell>
          <cell r="H145">
            <v>920.06555682989381</v>
          </cell>
          <cell r="I145">
            <v>429.69024401042554</v>
          </cell>
          <cell r="J145">
            <v>106502.49544577648</v>
          </cell>
          <cell r="K145">
            <v>81970.749555017988</v>
          </cell>
        </row>
        <row r="146">
          <cell r="B146">
            <v>131</v>
          </cell>
          <cell r="C146">
            <v>47362</v>
          </cell>
          <cell r="D146">
            <v>106502.49544577648</v>
          </cell>
          <cell r="E146">
            <v>1349.7558008403194</v>
          </cell>
          <cell r="F146">
            <v>0</v>
          </cell>
          <cell r="G146">
            <v>1349.7558008403194</v>
          </cell>
          <cell r="H146">
            <v>923.74581905721345</v>
          </cell>
          <cell r="I146">
            <v>426.0099817831059</v>
          </cell>
          <cell r="J146">
            <v>105578.74962671928</v>
          </cell>
          <cell r="K146">
            <v>82396.759536801095</v>
          </cell>
        </row>
        <row r="147">
          <cell r="B147">
            <v>132</v>
          </cell>
          <cell r="C147">
            <v>47392</v>
          </cell>
          <cell r="D147">
            <v>105578.74962671928</v>
          </cell>
          <cell r="E147">
            <v>1349.7558008403194</v>
          </cell>
          <cell r="F147">
            <v>0</v>
          </cell>
          <cell r="G147">
            <v>1349.7558008403194</v>
          </cell>
          <cell r="H147">
            <v>927.44080233344221</v>
          </cell>
          <cell r="I147">
            <v>422.31499850687709</v>
          </cell>
          <cell r="J147">
            <v>104651.30882438584</v>
          </cell>
          <cell r="K147">
            <v>82819.074535307969</v>
          </cell>
        </row>
        <row r="148">
          <cell r="B148">
            <v>133</v>
          </cell>
          <cell r="C148">
            <v>47423</v>
          </cell>
          <cell r="D148">
            <v>104651.30882438584</v>
          </cell>
          <cell r="E148">
            <v>1349.7558008403194</v>
          </cell>
          <cell r="F148">
            <v>0</v>
          </cell>
          <cell r="G148">
            <v>1349.7558008403194</v>
          </cell>
          <cell r="H148">
            <v>931.15056554277612</v>
          </cell>
          <cell r="I148">
            <v>418.60523529754329</v>
          </cell>
          <cell r="J148">
            <v>103720.15825884306</v>
          </cell>
          <cell r="K148">
            <v>83237.679770605508</v>
          </cell>
        </row>
        <row r="149">
          <cell r="B149">
            <v>134</v>
          </cell>
          <cell r="C149">
            <v>47453</v>
          </cell>
          <cell r="D149">
            <v>103720.15825884306</v>
          </cell>
          <cell r="E149">
            <v>1349.7558008403194</v>
          </cell>
          <cell r="F149">
            <v>0</v>
          </cell>
          <cell r="G149">
            <v>1349.7558008403194</v>
          </cell>
          <cell r="H149">
            <v>934.87516780494707</v>
          </cell>
          <cell r="I149">
            <v>414.88063303537223</v>
          </cell>
          <cell r="J149">
            <v>102785.28309103812</v>
          </cell>
          <cell r="K149">
            <v>83652.560403640877</v>
          </cell>
        </row>
        <row r="150">
          <cell r="B150">
            <v>135</v>
          </cell>
          <cell r="C150">
            <v>47484</v>
          </cell>
          <cell r="D150">
            <v>102785.28309103812</v>
          </cell>
          <cell r="E150">
            <v>1349.7558008403194</v>
          </cell>
          <cell r="F150">
            <v>0</v>
          </cell>
          <cell r="G150">
            <v>1349.7558008403194</v>
          </cell>
          <cell r="H150">
            <v>938.61466847616691</v>
          </cell>
          <cell r="I150">
            <v>411.14113236415244</v>
          </cell>
          <cell r="J150">
            <v>101846.66842256195</v>
          </cell>
          <cell r="K150">
            <v>84063.701536005028</v>
          </cell>
        </row>
        <row r="151">
          <cell r="B151">
            <v>136</v>
          </cell>
          <cell r="C151">
            <v>47484</v>
          </cell>
          <cell r="D151">
            <v>101846.66842256195</v>
          </cell>
          <cell r="E151">
            <v>1349.7558008403194</v>
          </cell>
          <cell r="F151">
            <v>0</v>
          </cell>
          <cell r="G151">
            <v>1349.7558008403194</v>
          </cell>
          <cell r="H151">
            <v>942.36912715007156</v>
          </cell>
          <cell r="I151">
            <v>407.38667369024785</v>
          </cell>
          <cell r="J151">
            <v>100904.29929541188</v>
          </cell>
          <cell r="K151">
            <v>84471.08820969527</v>
          </cell>
        </row>
        <row r="152">
          <cell r="B152">
            <v>137</v>
          </cell>
          <cell r="C152">
            <v>47515</v>
          </cell>
          <cell r="D152">
            <v>100904.29929541188</v>
          </cell>
          <cell r="E152">
            <v>1349.7558008403194</v>
          </cell>
          <cell r="F152">
            <v>0</v>
          </cell>
          <cell r="G152">
            <v>1349.7558008403194</v>
          </cell>
          <cell r="H152">
            <v>946.13860365867185</v>
          </cell>
          <cell r="I152">
            <v>403.6171971816475</v>
          </cell>
          <cell r="J152">
            <v>99958.160691753204</v>
          </cell>
          <cell r="K152">
            <v>84874.705406876921</v>
          </cell>
        </row>
        <row r="153">
          <cell r="B153">
            <v>138</v>
          </cell>
          <cell r="C153">
            <v>47543</v>
          </cell>
          <cell r="D153">
            <v>99958.160691753204</v>
          </cell>
          <cell r="E153">
            <v>1349.7558008403194</v>
          </cell>
          <cell r="F153">
            <v>0</v>
          </cell>
          <cell r="G153">
            <v>1349.7558008403194</v>
          </cell>
          <cell r="H153">
            <v>949.92315807330658</v>
          </cell>
          <cell r="I153">
            <v>399.83264276701277</v>
          </cell>
          <cell r="J153">
            <v>99008.237533679901</v>
          </cell>
          <cell r="K153">
            <v>85274.538049643932</v>
          </cell>
        </row>
        <row r="154">
          <cell r="B154">
            <v>139</v>
          </cell>
          <cell r="C154">
            <v>47574</v>
          </cell>
          <cell r="D154">
            <v>99008.237533679901</v>
          </cell>
          <cell r="E154">
            <v>1349.7558008403194</v>
          </cell>
          <cell r="F154">
            <v>0</v>
          </cell>
          <cell r="G154">
            <v>1349.7558008403194</v>
          </cell>
          <cell r="H154">
            <v>953.72285070559974</v>
          </cell>
          <cell r="I154">
            <v>396.03295013471961</v>
          </cell>
          <cell r="J154">
            <v>98054.514682974303</v>
          </cell>
          <cell r="K154">
            <v>85670.570999778647</v>
          </cell>
        </row>
        <row r="155">
          <cell r="B155">
            <v>140</v>
          </cell>
          <cell r="C155">
            <v>47604</v>
          </cell>
          <cell r="D155">
            <v>98054.514682974303</v>
          </cell>
          <cell r="E155">
            <v>1349.7558008403194</v>
          </cell>
          <cell r="F155">
            <v>0</v>
          </cell>
          <cell r="G155">
            <v>1349.7558008403194</v>
          </cell>
          <cell r="H155">
            <v>957.53774210842221</v>
          </cell>
          <cell r="I155">
            <v>392.2180587318972</v>
          </cell>
          <cell r="J155">
            <v>97096.976940865876</v>
          </cell>
          <cell r="K155">
            <v>86062.789058510549</v>
          </cell>
        </row>
        <row r="156">
          <cell r="B156">
            <v>141</v>
          </cell>
          <cell r="C156">
            <v>47604</v>
          </cell>
          <cell r="D156">
            <v>97096.976940865876</v>
          </cell>
          <cell r="E156">
            <v>1349.7558008403194</v>
          </cell>
          <cell r="F156">
            <v>0</v>
          </cell>
          <cell r="G156">
            <v>1349.7558008403194</v>
          </cell>
          <cell r="H156">
            <v>961.36789307685581</v>
          </cell>
          <cell r="I156">
            <v>388.38790776346349</v>
          </cell>
          <cell r="J156">
            <v>96135.609047789025</v>
          </cell>
          <cell r="K156">
            <v>86451.176966274012</v>
          </cell>
        </row>
        <row r="157">
          <cell r="B157">
            <v>142</v>
          </cell>
          <cell r="C157">
            <v>47635</v>
          </cell>
          <cell r="D157">
            <v>96135.609047789025</v>
          </cell>
          <cell r="E157">
            <v>1349.7558008403194</v>
          </cell>
          <cell r="F157">
            <v>0</v>
          </cell>
          <cell r="G157">
            <v>1349.7558008403194</v>
          </cell>
          <cell r="H157">
            <v>965.21336464916317</v>
          </cell>
          <cell r="I157">
            <v>384.54243619115613</v>
          </cell>
          <cell r="J157">
            <v>95170.395683139868</v>
          </cell>
          <cell r="K157">
            <v>86835.719402465169</v>
          </cell>
        </row>
        <row r="158">
          <cell r="B158">
            <v>143</v>
          </cell>
          <cell r="C158">
            <v>47665</v>
          </cell>
          <cell r="D158">
            <v>95170.395683139868</v>
          </cell>
          <cell r="E158">
            <v>1349.7558008403194</v>
          </cell>
          <cell r="F158">
            <v>0</v>
          </cell>
          <cell r="G158">
            <v>1349.7558008403194</v>
          </cell>
          <cell r="H158">
            <v>969.07421810775986</v>
          </cell>
          <cell r="I158">
            <v>380.68158273255943</v>
          </cell>
          <cell r="J158">
            <v>94201.321465032102</v>
          </cell>
          <cell r="K158">
            <v>87216.400985197732</v>
          </cell>
        </row>
        <row r="159">
          <cell r="B159">
            <v>144</v>
          </cell>
          <cell r="C159">
            <v>47696</v>
          </cell>
          <cell r="D159">
            <v>94201.321465032102</v>
          </cell>
          <cell r="E159">
            <v>1349.7558008403194</v>
          </cell>
          <cell r="F159">
            <v>0</v>
          </cell>
          <cell r="G159">
            <v>1349.7558008403194</v>
          </cell>
          <cell r="H159">
            <v>972.95051498019097</v>
          </cell>
          <cell r="I159">
            <v>376.80528586012844</v>
          </cell>
          <cell r="J159">
            <v>93228.370950051918</v>
          </cell>
          <cell r="K159">
            <v>87593.206271057861</v>
          </cell>
        </row>
        <row r="160">
          <cell r="B160">
            <v>145</v>
          </cell>
          <cell r="C160">
            <v>47727</v>
          </cell>
          <cell r="D160">
            <v>93228.370950051918</v>
          </cell>
          <cell r="E160">
            <v>1349.7558008403194</v>
          </cell>
          <cell r="F160">
            <v>0</v>
          </cell>
          <cell r="G160">
            <v>1349.7558008403194</v>
          </cell>
          <cell r="H160">
            <v>976.84231704011177</v>
          </cell>
          <cell r="I160">
            <v>372.91348380020764</v>
          </cell>
          <cell r="J160">
            <v>92251.528633011811</v>
          </cell>
          <cell r="K160">
            <v>87966.119754858068</v>
          </cell>
        </row>
        <row r="161">
          <cell r="B161">
            <v>146</v>
          </cell>
          <cell r="C161">
            <v>47727</v>
          </cell>
          <cell r="D161">
            <v>92251.528633011811</v>
          </cell>
          <cell r="E161">
            <v>1349.7558008403194</v>
          </cell>
          <cell r="F161">
            <v>0</v>
          </cell>
          <cell r="G161">
            <v>1349.7558008403194</v>
          </cell>
          <cell r="H161">
            <v>980.7496863082722</v>
          </cell>
          <cell r="I161">
            <v>369.00611453204721</v>
          </cell>
          <cell r="J161">
            <v>91270.778946703533</v>
          </cell>
          <cell r="K161">
            <v>88335.125869390118</v>
          </cell>
        </row>
        <row r="162">
          <cell r="B162">
            <v>147</v>
          </cell>
          <cell r="C162">
            <v>47757</v>
          </cell>
          <cell r="D162">
            <v>91270.778946703533</v>
          </cell>
          <cell r="E162">
            <v>1349.7558008403194</v>
          </cell>
          <cell r="F162">
            <v>0</v>
          </cell>
          <cell r="G162">
            <v>1349.7558008403194</v>
          </cell>
          <cell r="H162">
            <v>984.67268505350523</v>
          </cell>
          <cell r="I162">
            <v>365.08311578681412</v>
          </cell>
          <cell r="J162">
            <v>90286.106261650028</v>
          </cell>
          <cell r="K162">
            <v>88700.208985176927</v>
          </cell>
        </row>
        <row r="163">
          <cell r="B163">
            <v>148</v>
          </cell>
          <cell r="C163">
            <v>47788</v>
          </cell>
          <cell r="D163">
            <v>90286.106261650028</v>
          </cell>
          <cell r="E163">
            <v>1349.7558008403194</v>
          </cell>
          <cell r="F163">
            <v>0</v>
          </cell>
          <cell r="G163">
            <v>1349.7558008403194</v>
          </cell>
          <cell r="H163">
            <v>988.61137579371928</v>
          </cell>
          <cell r="I163">
            <v>361.14442504660008</v>
          </cell>
          <cell r="J163">
            <v>89297.494885856315</v>
          </cell>
          <cell r="K163">
            <v>89061.353410223528</v>
          </cell>
        </row>
        <row r="164">
          <cell r="B164">
            <v>149</v>
          </cell>
          <cell r="C164">
            <v>47818</v>
          </cell>
          <cell r="D164">
            <v>89297.494885856315</v>
          </cell>
          <cell r="E164">
            <v>1349.7558008403194</v>
          </cell>
          <cell r="F164">
            <v>0</v>
          </cell>
          <cell r="G164">
            <v>1349.7558008403194</v>
          </cell>
          <cell r="H164">
            <v>992.565821296894</v>
          </cell>
          <cell r="I164">
            <v>357.1899795434253</v>
          </cell>
          <cell r="J164">
            <v>88304.929064559416</v>
          </cell>
          <cell r="K164">
            <v>89418.543389766957</v>
          </cell>
        </row>
        <row r="165">
          <cell r="B165">
            <v>150</v>
          </cell>
          <cell r="C165">
            <v>47849</v>
          </cell>
          <cell r="D165">
            <v>88304.929064559416</v>
          </cell>
          <cell r="E165">
            <v>1349.7558008403194</v>
          </cell>
          <cell r="F165">
            <v>0</v>
          </cell>
          <cell r="G165">
            <v>1349.7558008403194</v>
          </cell>
          <cell r="H165">
            <v>996.53608458208168</v>
          </cell>
          <cell r="I165">
            <v>353.21971625823767</v>
          </cell>
          <cell r="J165">
            <v>87308.392979977332</v>
          </cell>
          <cell r="K165">
            <v>89771.763106025188</v>
          </cell>
        </row>
        <row r="166">
          <cell r="B166">
            <v>151</v>
          </cell>
          <cell r="C166">
            <v>47849</v>
          </cell>
          <cell r="D166">
            <v>87308.392979977332</v>
          </cell>
          <cell r="E166">
            <v>1349.7558008403194</v>
          </cell>
          <cell r="F166">
            <v>0</v>
          </cell>
          <cell r="G166">
            <v>1349.7558008403194</v>
          </cell>
          <cell r="H166">
            <v>1000.52222892041</v>
          </cell>
          <cell r="I166">
            <v>349.23357191990931</v>
          </cell>
          <cell r="J166">
            <v>86307.870751056922</v>
          </cell>
          <cell r="K166">
            <v>90120.996677945092</v>
          </cell>
        </row>
        <row r="167">
          <cell r="B167">
            <v>152</v>
          </cell>
          <cell r="C167">
            <v>47880</v>
          </cell>
          <cell r="D167">
            <v>86307.870751056922</v>
          </cell>
          <cell r="E167">
            <v>1349.7558008403194</v>
          </cell>
          <cell r="F167">
            <v>0</v>
          </cell>
          <cell r="G167">
            <v>1349.7558008403194</v>
          </cell>
          <cell r="H167">
            <v>1004.5243178360917</v>
          </cell>
          <cell r="I167">
            <v>345.2314830042277</v>
          </cell>
          <cell r="J167">
            <v>85303.346433220824</v>
          </cell>
          <cell r="K167">
            <v>90466.228160949322</v>
          </cell>
        </row>
        <row r="168">
          <cell r="B168">
            <v>153</v>
          </cell>
          <cell r="C168">
            <v>47908</v>
          </cell>
          <cell r="D168">
            <v>85303.346433220824</v>
          </cell>
          <cell r="E168">
            <v>1349.7558008403194</v>
          </cell>
          <cell r="F168">
            <v>0</v>
          </cell>
          <cell r="G168">
            <v>1349.7558008403194</v>
          </cell>
          <cell r="H168">
            <v>1008.542415107436</v>
          </cell>
          <cell r="I168">
            <v>341.2133857328833</v>
          </cell>
          <cell r="J168">
            <v>84294.804018113384</v>
          </cell>
          <cell r="K168">
            <v>90807.44154668221</v>
          </cell>
        </row>
        <row r="169">
          <cell r="B169">
            <v>154</v>
          </cell>
          <cell r="C169">
            <v>47939</v>
          </cell>
          <cell r="D169">
            <v>84294.804018113384</v>
          </cell>
          <cell r="E169">
            <v>1349.7558008403194</v>
          </cell>
          <cell r="F169">
            <v>0</v>
          </cell>
          <cell r="G169">
            <v>1349.7558008403194</v>
          </cell>
          <cell r="H169">
            <v>1012.5765847678658</v>
          </cell>
          <cell r="I169">
            <v>337.17921607245353</v>
          </cell>
          <cell r="J169">
            <v>83282.227433345513</v>
          </cell>
          <cell r="K169">
            <v>91144.620762754668</v>
          </cell>
        </row>
        <row r="170">
          <cell r="B170">
            <v>155</v>
          </cell>
          <cell r="C170">
            <v>47969</v>
          </cell>
          <cell r="D170">
            <v>83282.227433345513</v>
          </cell>
          <cell r="E170">
            <v>1349.7558008403194</v>
          </cell>
          <cell r="F170">
            <v>0</v>
          </cell>
          <cell r="G170">
            <v>1349.7558008403194</v>
          </cell>
          <cell r="H170">
            <v>1016.6268911069374</v>
          </cell>
          <cell r="I170">
            <v>333.12890973338205</v>
          </cell>
          <cell r="J170">
            <v>82265.600542238579</v>
          </cell>
          <cell r="K170">
            <v>91477.749672488048</v>
          </cell>
        </row>
        <row r="171">
          <cell r="B171">
            <v>156</v>
          </cell>
          <cell r="C171">
            <v>47969</v>
          </cell>
          <cell r="D171">
            <v>82265.600542238579</v>
          </cell>
          <cell r="E171">
            <v>1349.7558008403194</v>
          </cell>
          <cell r="F171">
            <v>0</v>
          </cell>
          <cell r="G171">
            <v>1349.7558008403194</v>
          </cell>
          <cell r="H171">
            <v>1020.693398671365</v>
          </cell>
          <cell r="I171">
            <v>329.06240216895429</v>
          </cell>
          <cell r="J171">
            <v>81244.907143567209</v>
          </cell>
          <cell r="K171">
            <v>91806.812074657006</v>
          </cell>
        </row>
        <row r="172">
          <cell r="B172">
            <v>157</v>
          </cell>
          <cell r="C172">
            <v>48000</v>
          </cell>
          <cell r="D172">
            <v>81244.907143567209</v>
          </cell>
          <cell r="E172">
            <v>1349.7558008403194</v>
          </cell>
          <cell r="F172">
            <v>0</v>
          </cell>
          <cell r="G172">
            <v>1349.7558008403194</v>
          </cell>
          <cell r="H172">
            <v>1024.7761722660505</v>
          </cell>
          <cell r="I172">
            <v>324.97962857426882</v>
          </cell>
          <cell r="J172">
            <v>80220.130971301158</v>
          </cell>
          <cell r="K172">
            <v>92131.791703231269</v>
          </cell>
        </row>
        <row r="173">
          <cell r="B173">
            <v>158</v>
          </cell>
          <cell r="C173">
            <v>48030</v>
          </cell>
          <cell r="D173">
            <v>80220.130971301158</v>
          </cell>
          <cell r="E173">
            <v>1349.7558008403194</v>
          </cell>
          <cell r="F173">
            <v>0</v>
          </cell>
          <cell r="G173">
            <v>1349.7558008403194</v>
          </cell>
          <cell r="H173">
            <v>1028.8752769551147</v>
          </cell>
          <cell r="I173">
            <v>320.88052388520464</v>
          </cell>
          <cell r="J173">
            <v>79191.255694346037</v>
          </cell>
          <cell r="K173">
            <v>92452.672227116476</v>
          </cell>
        </row>
        <row r="174">
          <cell r="B174">
            <v>159</v>
          </cell>
          <cell r="C174">
            <v>48061</v>
          </cell>
          <cell r="D174">
            <v>79191.255694346037</v>
          </cell>
          <cell r="E174">
            <v>1349.7558008403194</v>
          </cell>
          <cell r="F174">
            <v>0</v>
          </cell>
          <cell r="G174">
            <v>1349.7558008403194</v>
          </cell>
          <cell r="H174">
            <v>1032.9907780629353</v>
          </cell>
          <cell r="I174">
            <v>316.7650227773841</v>
          </cell>
          <cell r="J174">
            <v>78158.264916283108</v>
          </cell>
          <cell r="K174">
            <v>92769.437249893861</v>
          </cell>
        </row>
        <row r="175">
          <cell r="B175">
            <v>160</v>
          </cell>
          <cell r="C175">
            <v>48092</v>
          </cell>
          <cell r="D175">
            <v>78158.264916283108</v>
          </cell>
          <cell r="E175">
            <v>1349.7558008403194</v>
          </cell>
          <cell r="F175">
            <v>0</v>
          </cell>
          <cell r="G175">
            <v>1349.7558008403194</v>
          </cell>
          <cell r="H175">
            <v>1037.122741175187</v>
          </cell>
          <cell r="I175">
            <v>312.63305966513241</v>
          </cell>
          <cell r="J175">
            <v>77121.142175107918</v>
          </cell>
          <cell r="K175">
            <v>93082.070309559</v>
          </cell>
        </row>
        <row r="176">
          <cell r="B176">
            <v>161</v>
          </cell>
          <cell r="C176">
            <v>48092</v>
          </cell>
          <cell r="D176">
            <v>77121.142175107918</v>
          </cell>
          <cell r="E176">
            <v>1349.7558008403194</v>
          </cell>
          <cell r="F176">
            <v>0</v>
          </cell>
          <cell r="G176">
            <v>1349.7558008403194</v>
          </cell>
          <cell r="H176">
            <v>1041.2712321398876</v>
          </cell>
          <cell r="I176">
            <v>308.48456870043168</v>
          </cell>
          <cell r="J176">
            <v>76079.870942968031</v>
          </cell>
          <cell r="K176">
            <v>93390.554878259427</v>
          </cell>
        </row>
        <row r="177">
          <cell r="B177">
            <v>162</v>
          </cell>
          <cell r="C177">
            <v>48122</v>
          </cell>
          <cell r="D177">
            <v>76079.870942968031</v>
          </cell>
          <cell r="E177">
            <v>1349.7558008403194</v>
          </cell>
          <cell r="F177">
            <v>0</v>
          </cell>
          <cell r="G177">
            <v>1349.7558008403194</v>
          </cell>
          <cell r="H177">
            <v>1045.4363170684474</v>
          </cell>
          <cell r="I177">
            <v>304.31948377187211</v>
          </cell>
          <cell r="J177">
            <v>75034.434625899579</v>
          </cell>
          <cell r="K177">
            <v>93694.874362031303</v>
          </cell>
        </row>
        <row r="178">
          <cell r="B178">
            <v>163</v>
          </cell>
          <cell r="C178">
            <v>48153</v>
          </cell>
          <cell r="D178">
            <v>75034.434625899579</v>
          </cell>
          <cell r="E178">
            <v>1349.7558008403194</v>
          </cell>
          <cell r="F178">
            <v>0</v>
          </cell>
          <cell r="G178">
            <v>1349.7558008403194</v>
          </cell>
          <cell r="H178">
            <v>1049.6180623367211</v>
          </cell>
          <cell r="I178">
            <v>300.13773850359831</v>
          </cell>
          <cell r="J178">
            <v>73984.816563562854</v>
          </cell>
          <cell r="K178">
            <v>93995.012100534906</v>
          </cell>
        </row>
        <row r="179">
          <cell r="B179">
            <v>164</v>
          </cell>
          <cell r="C179">
            <v>48183</v>
          </cell>
          <cell r="D179">
            <v>73984.816563562854</v>
          </cell>
          <cell r="E179">
            <v>1349.7558008403194</v>
          </cell>
          <cell r="F179">
            <v>0</v>
          </cell>
          <cell r="G179">
            <v>1349.7558008403194</v>
          </cell>
          <cell r="H179">
            <v>1053.816534586068</v>
          </cell>
          <cell r="I179">
            <v>295.93926625425138</v>
          </cell>
          <cell r="J179">
            <v>72931.000028976792</v>
          </cell>
          <cell r="K179">
            <v>94290.951366789159</v>
          </cell>
        </row>
        <row r="180">
          <cell r="B180">
            <v>165</v>
          </cell>
          <cell r="C180">
            <v>48214</v>
          </cell>
          <cell r="D180">
            <v>72931.000028976792</v>
          </cell>
          <cell r="E180">
            <v>1349.7558008403194</v>
          </cell>
          <cell r="F180">
            <v>0</v>
          </cell>
          <cell r="G180">
            <v>1349.7558008403194</v>
          </cell>
          <cell r="H180">
            <v>1058.0318007244123</v>
          </cell>
          <cell r="I180">
            <v>291.72400011590713</v>
          </cell>
          <cell r="J180">
            <v>71872.968228252386</v>
          </cell>
          <cell r="K180">
            <v>94582.675366905067</v>
          </cell>
        </row>
        <row r="181">
          <cell r="B181">
            <v>166</v>
          </cell>
          <cell r="C181">
            <v>48214</v>
          </cell>
          <cell r="D181">
            <v>71872.968228252386</v>
          </cell>
          <cell r="E181">
            <v>1349.7558008403194</v>
          </cell>
          <cell r="F181">
            <v>0</v>
          </cell>
          <cell r="G181">
            <v>1349.7558008403194</v>
          </cell>
          <cell r="H181">
            <v>1062.2639279273099</v>
          </cell>
          <cell r="I181">
            <v>287.49187291300956</v>
          </cell>
          <cell r="J181">
            <v>70810.704300325073</v>
          </cell>
          <cell r="K181">
            <v>94870.167239818082</v>
          </cell>
        </row>
        <row r="182">
          <cell r="B182">
            <v>167</v>
          </cell>
          <cell r="C182">
            <v>48245</v>
          </cell>
          <cell r="D182">
            <v>70810.704300325073</v>
          </cell>
          <cell r="E182">
            <v>1349.7558008403194</v>
          </cell>
          <cell r="F182">
            <v>0</v>
          </cell>
          <cell r="G182">
            <v>1349.7558008403194</v>
          </cell>
          <cell r="H182">
            <v>1066.512983639019</v>
          </cell>
          <cell r="I182">
            <v>283.24281720130028</v>
          </cell>
          <cell r="J182">
            <v>69744.191316686047</v>
          </cell>
          <cell r="K182">
            <v>95153.410057019384</v>
          </cell>
        </row>
        <row r="183">
          <cell r="B183">
            <v>168</v>
          </cell>
          <cell r="C183">
            <v>48274</v>
          </cell>
          <cell r="D183">
            <v>69744.191316686047</v>
          </cell>
          <cell r="E183">
            <v>1349.7558008403194</v>
          </cell>
          <cell r="F183">
            <v>0</v>
          </cell>
          <cell r="G183">
            <v>1349.7558008403194</v>
          </cell>
          <cell r="H183">
            <v>1070.7790355735751</v>
          </cell>
          <cell r="I183">
            <v>278.97676526674417</v>
          </cell>
          <cell r="J183">
            <v>68673.412281112469</v>
          </cell>
          <cell r="K183">
            <v>95432.386822286135</v>
          </cell>
        </row>
        <row r="184">
          <cell r="B184">
            <v>169</v>
          </cell>
          <cell r="C184">
            <v>48305</v>
          </cell>
          <cell r="D184">
            <v>68673.412281112469</v>
          </cell>
          <cell r="E184">
            <v>1349.7558008403194</v>
          </cell>
          <cell r="F184">
            <v>0</v>
          </cell>
          <cell r="G184">
            <v>1349.7558008403194</v>
          </cell>
          <cell r="H184">
            <v>1075.0621517158695</v>
          </cell>
          <cell r="I184">
            <v>274.69364912444985</v>
          </cell>
          <cell r="J184">
            <v>67598.350129396596</v>
          </cell>
          <cell r="K184">
            <v>95707.080471410591</v>
          </cell>
        </row>
        <row r="185">
          <cell r="B185">
            <v>170</v>
          </cell>
          <cell r="C185">
            <v>48335</v>
          </cell>
          <cell r="D185">
            <v>67598.350129396596</v>
          </cell>
          <cell r="E185">
            <v>1349.7558008403194</v>
          </cell>
          <cell r="F185">
            <v>0</v>
          </cell>
          <cell r="G185">
            <v>1349.7558008403194</v>
          </cell>
          <cell r="H185">
            <v>1079.362400322733</v>
          </cell>
          <cell r="I185">
            <v>270.39340051758637</v>
          </cell>
          <cell r="J185">
            <v>66518.987729073866</v>
          </cell>
          <cell r="K185">
            <v>95977.473871928174</v>
          </cell>
        </row>
        <row r="186">
          <cell r="B186">
            <v>171</v>
          </cell>
          <cell r="C186">
            <v>48335</v>
          </cell>
          <cell r="D186">
            <v>66518.987729073866</v>
          </cell>
          <cell r="E186">
            <v>1349.7558008403194</v>
          </cell>
          <cell r="F186">
            <v>0</v>
          </cell>
          <cell r="G186">
            <v>1349.7558008403194</v>
          </cell>
          <cell r="H186">
            <v>1083.679849924024</v>
          </cell>
          <cell r="I186">
            <v>266.07595091629548</v>
          </cell>
          <cell r="J186">
            <v>65435.307879149841</v>
          </cell>
          <cell r="K186">
            <v>96243.549822844463</v>
          </cell>
        </row>
        <row r="187">
          <cell r="B187">
            <v>172</v>
          </cell>
          <cell r="C187">
            <v>48366</v>
          </cell>
          <cell r="D187">
            <v>65435.307879149841</v>
          </cell>
          <cell r="E187">
            <v>1349.7558008403194</v>
          </cell>
          <cell r="F187">
            <v>0</v>
          </cell>
          <cell r="G187">
            <v>1349.7558008403194</v>
          </cell>
          <cell r="H187">
            <v>1088.01456932372</v>
          </cell>
          <cell r="I187">
            <v>261.74123151659938</v>
          </cell>
          <cell r="J187">
            <v>64347.29330982612</v>
          </cell>
          <cell r="K187">
            <v>96505.291054361063</v>
          </cell>
        </row>
        <row r="188">
          <cell r="B188">
            <v>173</v>
          </cell>
          <cell r="C188">
            <v>48396</v>
          </cell>
          <cell r="D188">
            <v>64347.29330982612</v>
          </cell>
          <cell r="E188">
            <v>1349.7558008403194</v>
          </cell>
          <cell r="F188">
            <v>0</v>
          </cell>
          <cell r="G188">
            <v>1349.7558008403194</v>
          </cell>
          <cell r="H188">
            <v>1092.3666276010149</v>
          </cell>
          <cell r="I188">
            <v>257.38917323930451</v>
          </cell>
          <cell r="J188">
            <v>63254.926682225108</v>
          </cell>
          <cell r="K188">
            <v>96762.680227600373</v>
          </cell>
        </row>
        <row r="189">
          <cell r="B189">
            <v>174</v>
          </cell>
          <cell r="C189">
            <v>48427</v>
          </cell>
          <cell r="D189">
            <v>63254.926682225108</v>
          </cell>
          <cell r="E189">
            <v>1349.7558008403194</v>
          </cell>
          <cell r="F189">
            <v>0</v>
          </cell>
          <cell r="G189">
            <v>1349.7558008403194</v>
          </cell>
          <cell r="H189">
            <v>1096.7360941114189</v>
          </cell>
          <cell r="I189">
            <v>253.01970672890042</v>
          </cell>
          <cell r="J189">
            <v>62158.190588113692</v>
          </cell>
          <cell r="K189">
            <v>97015.69993432927</v>
          </cell>
        </row>
        <row r="190">
          <cell r="B190">
            <v>175</v>
          </cell>
          <cell r="C190">
            <v>48458</v>
          </cell>
          <cell r="D190">
            <v>62158.190588113692</v>
          </cell>
          <cell r="E190">
            <v>1349.7558008403194</v>
          </cell>
          <cell r="F190">
            <v>0</v>
          </cell>
          <cell r="G190">
            <v>1349.7558008403194</v>
          </cell>
          <cell r="H190">
            <v>1101.1230384878645</v>
          </cell>
          <cell r="I190">
            <v>248.63276235245476</v>
          </cell>
          <cell r="J190">
            <v>61057.067549625826</v>
          </cell>
          <cell r="K190">
            <v>97264.332696681726</v>
          </cell>
        </row>
        <row r="191">
          <cell r="B191">
            <v>176</v>
          </cell>
          <cell r="C191">
            <v>48458</v>
          </cell>
          <cell r="D191">
            <v>61057.067549625826</v>
          </cell>
          <cell r="E191">
            <v>1349.7558008403194</v>
          </cell>
          <cell r="F191">
            <v>0</v>
          </cell>
          <cell r="G191">
            <v>1349.7558008403194</v>
          </cell>
          <cell r="H191">
            <v>1105.5275306418162</v>
          </cell>
          <cell r="I191">
            <v>244.22827019850328</v>
          </cell>
          <cell r="J191">
            <v>59951.540018984007</v>
          </cell>
          <cell r="K191">
            <v>97508.560966880235</v>
          </cell>
        </row>
        <row r="192">
          <cell r="B192">
            <v>177</v>
          </cell>
          <cell r="C192">
            <v>48488</v>
          </cell>
          <cell r="D192">
            <v>59951.540018984007</v>
          </cell>
          <cell r="E192">
            <v>1349.7558008403194</v>
          </cell>
          <cell r="F192">
            <v>0</v>
          </cell>
          <cell r="G192">
            <v>1349.7558008403194</v>
          </cell>
          <cell r="H192">
            <v>1109.9496407643833</v>
          </cell>
          <cell r="I192">
            <v>239.80616007593602</v>
          </cell>
          <cell r="J192">
            <v>58841.590378219626</v>
          </cell>
          <cell r="K192">
            <v>97748.367126956175</v>
          </cell>
        </row>
        <row r="193">
          <cell r="B193">
            <v>178</v>
          </cell>
          <cell r="C193">
            <v>48519</v>
          </cell>
          <cell r="D193">
            <v>58841.590378219626</v>
          </cell>
          <cell r="E193">
            <v>1349.7558008403194</v>
          </cell>
          <cell r="F193">
            <v>0</v>
          </cell>
          <cell r="G193">
            <v>1349.7558008403194</v>
          </cell>
          <cell r="H193">
            <v>1114.3894393274409</v>
          </cell>
          <cell r="I193">
            <v>235.36636151287848</v>
          </cell>
          <cell r="J193">
            <v>57727.200938892187</v>
          </cell>
          <cell r="K193">
            <v>97983.73348846905</v>
          </cell>
        </row>
        <row r="194">
          <cell r="B194">
            <v>179</v>
          </cell>
          <cell r="C194">
            <v>48549</v>
          </cell>
          <cell r="D194">
            <v>57727.200938892187</v>
          </cell>
          <cell r="E194">
            <v>1349.7558008403194</v>
          </cell>
          <cell r="F194">
            <v>0</v>
          </cell>
          <cell r="G194">
            <v>1349.7558008403194</v>
          </cell>
          <cell r="H194">
            <v>1118.8469970847507</v>
          </cell>
          <cell r="I194">
            <v>230.90880375556875</v>
          </cell>
          <cell r="J194">
            <v>56608.353941807436</v>
          </cell>
          <cell r="K194">
            <v>98214.642292224613</v>
          </cell>
        </row>
        <row r="195">
          <cell r="B195">
            <v>180</v>
          </cell>
          <cell r="C195">
            <v>48580</v>
          </cell>
          <cell r="D195">
            <v>56608.353941807436</v>
          </cell>
          <cell r="E195">
            <v>1349.7558008403194</v>
          </cell>
          <cell r="F195">
            <v>0</v>
          </cell>
          <cell r="G195">
            <v>1349.7558008403194</v>
          </cell>
          <cell r="H195">
            <v>1123.3223850730897</v>
          </cell>
          <cell r="I195">
            <v>226.43341576722975</v>
          </cell>
          <cell r="J195">
            <v>55485.03155673435</v>
          </cell>
          <cell r="K195">
            <v>98441.07570799184</v>
          </cell>
        </row>
        <row r="196">
          <cell r="B196">
            <v>181</v>
          </cell>
          <cell r="C196">
            <v>48580</v>
          </cell>
          <cell r="D196">
            <v>55485.03155673435</v>
          </cell>
          <cell r="E196">
            <v>1349.7558008403194</v>
          </cell>
          <cell r="F196">
            <v>0</v>
          </cell>
          <cell r="G196">
            <v>1349.7558008403194</v>
          </cell>
          <cell r="H196">
            <v>1127.815674613382</v>
          </cell>
          <cell r="I196">
            <v>221.94012622693739</v>
          </cell>
          <cell r="J196">
            <v>54357.215882120967</v>
          </cell>
          <cell r="K196">
            <v>98663.015834218779</v>
          </cell>
        </row>
        <row r="197">
          <cell r="B197">
            <v>182</v>
          </cell>
          <cell r="C197">
            <v>48611</v>
          </cell>
          <cell r="D197">
            <v>54357.215882120967</v>
          </cell>
          <cell r="E197">
            <v>1349.7558008403194</v>
          </cell>
          <cell r="F197">
            <v>0</v>
          </cell>
          <cell r="G197">
            <v>1349.7558008403194</v>
          </cell>
          <cell r="H197">
            <v>1132.3269373118355</v>
          </cell>
          <cell r="I197">
            <v>217.42886352848384</v>
          </cell>
          <cell r="J197">
            <v>53224.888944809129</v>
          </cell>
          <cell r="K197">
            <v>98880.444697747269</v>
          </cell>
        </row>
        <row r="198">
          <cell r="B198">
            <v>183</v>
          </cell>
          <cell r="C198">
            <v>48639</v>
          </cell>
          <cell r="D198">
            <v>53224.888944809129</v>
          </cell>
          <cell r="E198">
            <v>1349.7558008403194</v>
          </cell>
          <cell r="F198">
            <v>0</v>
          </cell>
          <cell r="G198">
            <v>1349.7558008403194</v>
          </cell>
          <cell r="H198">
            <v>1136.856245061083</v>
          </cell>
          <cell r="I198">
            <v>212.89955577923649</v>
          </cell>
          <cell r="J198">
            <v>52088.032699748044</v>
          </cell>
          <cell r="K198">
            <v>99093.344253526506</v>
          </cell>
        </row>
        <row r="199">
          <cell r="B199">
            <v>184</v>
          </cell>
          <cell r="C199">
            <v>48670</v>
          </cell>
          <cell r="D199">
            <v>52088.032699748044</v>
          </cell>
          <cell r="E199">
            <v>1349.7558008403194</v>
          </cell>
          <cell r="F199">
            <v>0</v>
          </cell>
          <cell r="G199">
            <v>1349.7558008403194</v>
          </cell>
          <cell r="H199">
            <v>1141.4036700413271</v>
          </cell>
          <cell r="I199">
            <v>208.35213079899216</v>
          </cell>
          <cell r="J199">
            <v>50946.629029706717</v>
          </cell>
          <cell r="K199">
            <v>99301.696384325493</v>
          </cell>
        </row>
        <row r="200">
          <cell r="B200">
            <v>185</v>
          </cell>
          <cell r="C200">
            <v>48700</v>
          </cell>
          <cell r="D200">
            <v>50946.629029706717</v>
          </cell>
          <cell r="E200">
            <v>1349.7558008403194</v>
          </cell>
          <cell r="F200">
            <v>0</v>
          </cell>
          <cell r="G200">
            <v>1349.7558008403194</v>
          </cell>
          <cell r="H200">
            <v>1145.9692847214924</v>
          </cell>
          <cell r="I200">
            <v>203.78651611882688</v>
          </cell>
          <cell r="J200">
            <v>49800.659744985227</v>
          </cell>
          <cell r="K200">
            <v>99505.482900444316</v>
          </cell>
        </row>
        <row r="201">
          <cell r="B201">
            <v>186</v>
          </cell>
          <cell r="C201">
            <v>48700</v>
          </cell>
          <cell r="D201">
            <v>49800.659744985227</v>
          </cell>
          <cell r="E201">
            <v>1349.7558008403194</v>
          </cell>
          <cell r="F201">
            <v>0</v>
          </cell>
          <cell r="G201">
            <v>1349.7558008403194</v>
          </cell>
          <cell r="H201">
            <v>1150.5531618603784</v>
          </cell>
          <cell r="I201">
            <v>199.2026389799409</v>
          </cell>
          <cell r="J201">
            <v>48650.106583124849</v>
          </cell>
          <cell r="K201">
            <v>99704.685539424259</v>
          </cell>
        </row>
        <row r="202">
          <cell r="B202">
            <v>187</v>
          </cell>
          <cell r="C202">
            <v>48731</v>
          </cell>
          <cell r="D202">
            <v>48650.106583124849</v>
          </cell>
          <cell r="E202">
            <v>1349.7558008403194</v>
          </cell>
          <cell r="F202">
            <v>0</v>
          </cell>
          <cell r="G202">
            <v>1349.7558008403194</v>
          </cell>
          <cell r="H202">
            <v>1155.1553745078199</v>
          </cell>
          <cell r="I202">
            <v>194.60042633249938</v>
          </cell>
          <cell r="J202">
            <v>47494.951208617029</v>
          </cell>
          <cell r="K202">
            <v>99899.285965756761</v>
          </cell>
        </row>
        <row r="203">
          <cell r="B203">
            <v>188</v>
          </cell>
          <cell r="C203">
            <v>48761</v>
          </cell>
          <cell r="D203">
            <v>47494.951208617029</v>
          </cell>
          <cell r="E203">
            <v>1349.7558008403194</v>
          </cell>
          <cell r="F203">
            <v>0</v>
          </cell>
          <cell r="G203">
            <v>1349.7558008403194</v>
          </cell>
          <cell r="H203">
            <v>1159.7759960058513</v>
          </cell>
          <cell r="I203">
            <v>189.97980483446813</v>
          </cell>
          <cell r="J203">
            <v>46335.175212611175</v>
          </cell>
          <cell r="K203">
            <v>100089.26577059123</v>
          </cell>
        </row>
        <row r="204">
          <cell r="B204">
            <v>189</v>
          </cell>
          <cell r="C204">
            <v>48792</v>
          </cell>
          <cell r="D204">
            <v>46335.175212611175</v>
          </cell>
          <cell r="E204">
            <v>1349.7558008403194</v>
          </cell>
          <cell r="F204">
            <v>0</v>
          </cell>
          <cell r="G204">
            <v>1349.7558008403194</v>
          </cell>
          <cell r="H204">
            <v>1164.4150999898748</v>
          </cell>
          <cell r="I204">
            <v>185.34070085044468</v>
          </cell>
          <cell r="J204">
            <v>45170.760112621298</v>
          </cell>
          <cell r="K204">
            <v>100274.60647144167</v>
          </cell>
        </row>
        <row r="205">
          <cell r="B205">
            <v>190</v>
          </cell>
          <cell r="C205">
            <v>48823</v>
          </cell>
          <cell r="D205">
            <v>45170.760112621298</v>
          </cell>
          <cell r="E205">
            <v>1349.7558008403194</v>
          </cell>
          <cell r="F205">
            <v>0</v>
          </cell>
          <cell r="G205">
            <v>1349.7558008403194</v>
          </cell>
          <cell r="H205">
            <v>1169.0727603898342</v>
          </cell>
          <cell r="I205">
            <v>180.68304045048518</v>
          </cell>
          <cell r="J205">
            <v>44001.687352231464</v>
          </cell>
          <cell r="K205">
            <v>100455.28951189216</v>
          </cell>
        </row>
        <row r="206">
          <cell r="B206">
            <v>191</v>
          </cell>
          <cell r="C206">
            <v>48823</v>
          </cell>
          <cell r="D206">
            <v>44001.687352231464</v>
          </cell>
          <cell r="E206">
            <v>1349.7558008403194</v>
          </cell>
          <cell r="F206">
            <v>0</v>
          </cell>
          <cell r="G206">
            <v>1349.7558008403194</v>
          </cell>
          <cell r="H206">
            <v>1173.7490514313936</v>
          </cell>
          <cell r="I206">
            <v>176.00674940892586</v>
          </cell>
          <cell r="J206">
            <v>42827.938300800073</v>
          </cell>
          <cell r="K206">
            <v>100631.29626130109</v>
          </cell>
        </row>
        <row r="207">
          <cell r="B207">
            <v>192</v>
          </cell>
          <cell r="C207">
            <v>48853</v>
          </cell>
          <cell r="D207">
            <v>42827.938300800073</v>
          </cell>
          <cell r="E207">
            <v>1349.7558008403194</v>
          </cell>
          <cell r="F207">
            <v>0</v>
          </cell>
          <cell r="G207">
            <v>1349.7558008403194</v>
          </cell>
          <cell r="H207">
            <v>1178.4440476371192</v>
          </cell>
          <cell r="I207">
            <v>171.31175320320028</v>
          </cell>
          <cell r="J207">
            <v>41649.494253162957</v>
          </cell>
          <cell r="K207">
            <v>100802.60801450429</v>
          </cell>
        </row>
        <row r="208">
          <cell r="B208">
            <v>193</v>
          </cell>
          <cell r="C208">
            <v>48884</v>
          </cell>
          <cell r="D208">
            <v>41649.494253162957</v>
          </cell>
          <cell r="E208">
            <v>1349.7558008403194</v>
          </cell>
          <cell r="F208">
            <v>0</v>
          </cell>
          <cell r="G208">
            <v>1349.7558008403194</v>
          </cell>
          <cell r="H208">
            <v>1183.1578238276675</v>
          </cell>
          <cell r="I208">
            <v>166.59797701265182</v>
          </cell>
          <cell r="J208">
            <v>40466.336429335286</v>
          </cell>
          <cell r="K208">
            <v>100969.20599151695</v>
          </cell>
        </row>
        <row r="209">
          <cell r="B209">
            <v>194</v>
          </cell>
          <cell r="C209">
            <v>48914</v>
          </cell>
          <cell r="D209">
            <v>40466.336429335286</v>
          </cell>
          <cell r="E209">
            <v>1349.7558008403194</v>
          </cell>
          <cell r="F209">
            <v>0</v>
          </cell>
          <cell r="G209">
            <v>1349.7558008403194</v>
          </cell>
          <cell r="H209">
            <v>1187.8904551229782</v>
          </cell>
          <cell r="I209">
            <v>161.86534571734111</v>
          </cell>
          <cell r="J209">
            <v>39278.445974212307</v>
          </cell>
          <cell r="K209">
            <v>101131.07133723429</v>
          </cell>
        </row>
        <row r="210">
          <cell r="B210">
            <v>195</v>
          </cell>
          <cell r="C210">
            <v>48945</v>
          </cell>
          <cell r="D210">
            <v>39278.445974212307</v>
          </cell>
          <cell r="E210">
            <v>1349.7558008403194</v>
          </cell>
          <cell r="F210">
            <v>0</v>
          </cell>
          <cell r="G210">
            <v>1349.7558008403194</v>
          </cell>
          <cell r="H210">
            <v>1192.64201694347</v>
          </cell>
          <cell r="I210">
            <v>157.11378389684924</v>
          </cell>
          <cell r="J210">
            <v>38085.803957268836</v>
          </cell>
          <cell r="K210">
            <v>101288.18512113113</v>
          </cell>
        </row>
        <row r="211">
          <cell r="B211">
            <v>196</v>
          </cell>
          <cell r="C211">
            <v>48945</v>
          </cell>
          <cell r="D211">
            <v>38085.803957268836</v>
          </cell>
          <cell r="E211">
            <v>1349.7558008403194</v>
          </cell>
          <cell r="F211">
            <v>0</v>
          </cell>
          <cell r="G211">
            <v>1349.7558008403194</v>
          </cell>
          <cell r="H211">
            <v>1197.4125850112441</v>
          </cell>
          <cell r="I211">
            <v>152.34321582907532</v>
          </cell>
          <cell r="J211">
            <v>36888.391372257589</v>
          </cell>
          <cell r="K211">
            <v>101440.52833696021</v>
          </cell>
        </row>
        <row r="212">
          <cell r="B212">
            <v>197</v>
          </cell>
          <cell r="C212">
            <v>48976</v>
          </cell>
          <cell r="D212">
            <v>36888.391372257589</v>
          </cell>
          <cell r="E212">
            <v>1349.7558008403194</v>
          </cell>
          <cell r="F212">
            <v>0</v>
          </cell>
          <cell r="G212">
            <v>1349.7558008403194</v>
          </cell>
          <cell r="H212">
            <v>1202.2022353512889</v>
          </cell>
          <cell r="I212">
            <v>147.55356548903035</v>
          </cell>
          <cell r="J212">
            <v>35686.189136906301</v>
          </cell>
          <cell r="K212">
            <v>101588.08190244924</v>
          </cell>
        </row>
        <row r="213">
          <cell r="B213">
            <v>198</v>
          </cell>
          <cell r="C213">
            <v>49004</v>
          </cell>
          <cell r="D213">
            <v>35686.189136906301</v>
          </cell>
          <cell r="E213">
            <v>1349.7558008403194</v>
          </cell>
          <cell r="F213">
            <v>0</v>
          </cell>
          <cell r="G213">
            <v>1349.7558008403194</v>
          </cell>
          <cell r="H213">
            <v>1207.0110442926941</v>
          </cell>
          <cell r="I213">
            <v>142.7447565476252</v>
          </cell>
          <cell r="J213">
            <v>34479.178092613605</v>
          </cell>
          <cell r="K213">
            <v>101730.82665899687</v>
          </cell>
        </row>
        <row r="214">
          <cell r="B214">
            <v>199</v>
          </cell>
          <cell r="C214">
            <v>49035</v>
          </cell>
          <cell r="D214">
            <v>34479.178092613605</v>
          </cell>
          <cell r="E214">
            <v>1349.7558008403194</v>
          </cell>
          <cell r="F214">
            <v>0</v>
          </cell>
          <cell r="G214">
            <v>1349.7558008403194</v>
          </cell>
          <cell r="H214">
            <v>1211.8390884698649</v>
          </cell>
          <cell r="I214">
            <v>137.91671237045441</v>
          </cell>
          <cell r="J214">
            <v>33267.339004143738</v>
          </cell>
          <cell r="K214">
            <v>101868.74337136732</v>
          </cell>
        </row>
        <row r="215">
          <cell r="B215">
            <v>200</v>
          </cell>
          <cell r="C215">
            <v>49065</v>
          </cell>
          <cell r="D215">
            <v>33267.339004143738</v>
          </cell>
          <cell r="E215">
            <v>1349.7558008403194</v>
          </cell>
          <cell r="F215">
            <v>0</v>
          </cell>
          <cell r="G215">
            <v>1349.7558008403194</v>
          </cell>
          <cell r="H215">
            <v>1216.6864448237443</v>
          </cell>
          <cell r="I215">
            <v>133.06935601657494</v>
          </cell>
          <cell r="J215">
            <v>32050.652559319995</v>
          </cell>
          <cell r="K215">
            <v>102001.81272738391</v>
          </cell>
        </row>
        <row r="216">
          <cell r="B216">
            <v>201</v>
          </cell>
          <cell r="C216">
            <v>49065</v>
          </cell>
          <cell r="D216">
            <v>32050.652559319995</v>
          </cell>
          <cell r="E216">
            <v>1349.7558008403194</v>
          </cell>
          <cell r="F216">
            <v>0</v>
          </cell>
          <cell r="G216">
            <v>1349.7558008403194</v>
          </cell>
          <cell r="H216">
            <v>1221.5531906030394</v>
          </cell>
          <cell r="I216">
            <v>128.20261023727997</v>
          </cell>
          <cell r="J216">
            <v>30829.099368716954</v>
          </cell>
          <cell r="K216">
            <v>102130.01533762118</v>
          </cell>
        </row>
        <row r="217">
          <cell r="B217">
            <v>202</v>
          </cell>
          <cell r="C217">
            <v>49096</v>
          </cell>
          <cell r="D217">
            <v>30829.099368716954</v>
          </cell>
          <cell r="E217">
            <v>1349.7558008403194</v>
          </cell>
          <cell r="F217">
            <v>0</v>
          </cell>
          <cell r="G217">
            <v>1349.7558008403194</v>
          </cell>
          <cell r="H217">
            <v>1226.4394033654517</v>
          </cell>
          <cell r="I217">
            <v>123.3163974748678</v>
          </cell>
          <cell r="J217">
            <v>29602.6599653515</v>
          </cell>
          <cell r="K217">
            <v>102253.33173509606</v>
          </cell>
        </row>
        <row r="218">
          <cell r="B218">
            <v>203</v>
          </cell>
          <cell r="C218">
            <v>49126</v>
          </cell>
          <cell r="D218">
            <v>29602.6599653515</v>
          </cell>
          <cell r="E218">
            <v>1349.7558008403194</v>
          </cell>
          <cell r="F218">
            <v>0</v>
          </cell>
          <cell r="G218">
            <v>1349.7558008403194</v>
          </cell>
          <cell r="H218">
            <v>1231.3451609789133</v>
          </cell>
          <cell r="I218">
            <v>118.410639861406</v>
          </cell>
          <cell r="J218">
            <v>28371.314804372589</v>
          </cell>
          <cell r="K218">
            <v>102371.74237495747</v>
          </cell>
        </row>
        <row r="219">
          <cell r="B219">
            <v>204</v>
          </cell>
          <cell r="C219">
            <v>49157</v>
          </cell>
          <cell r="D219">
            <v>28371.314804372589</v>
          </cell>
          <cell r="E219">
            <v>1349.7558008403194</v>
          </cell>
          <cell r="F219">
            <v>0</v>
          </cell>
          <cell r="G219">
            <v>1349.7558008403194</v>
          </cell>
          <cell r="H219">
            <v>1236.2705416228291</v>
          </cell>
          <cell r="I219">
            <v>113.48525921749034</v>
          </cell>
          <cell r="J219">
            <v>27135.044262749761</v>
          </cell>
          <cell r="K219">
            <v>102485.22763417495</v>
          </cell>
        </row>
        <row r="220">
          <cell r="B220">
            <v>205</v>
          </cell>
          <cell r="C220">
            <v>49188</v>
          </cell>
          <cell r="D220">
            <v>27135.044262749761</v>
          </cell>
          <cell r="E220">
            <v>1349.7558008403194</v>
          </cell>
          <cell r="F220">
            <v>0</v>
          </cell>
          <cell r="G220">
            <v>1349.7558008403194</v>
          </cell>
          <cell r="H220">
            <v>1241.2156237893203</v>
          </cell>
          <cell r="I220">
            <v>108.54017705099905</v>
          </cell>
          <cell r="J220">
            <v>25893.82863896044</v>
          </cell>
          <cell r="K220">
            <v>102593.76781122595</v>
          </cell>
        </row>
        <row r="221">
          <cell r="B221">
            <v>206</v>
          </cell>
          <cell r="C221">
            <v>49188</v>
          </cell>
          <cell r="D221">
            <v>25893.82863896044</v>
          </cell>
          <cell r="E221">
            <v>1349.7558008403194</v>
          </cell>
          <cell r="F221">
            <v>0</v>
          </cell>
          <cell r="G221">
            <v>1349.7558008403194</v>
          </cell>
          <cell r="H221">
            <v>1246.1804862844776</v>
          </cell>
          <cell r="I221">
            <v>103.57531455584176</v>
          </cell>
          <cell r="J221">
            <v>24647.648152675964</v>
          </cell>
          <cell r="K221">
            <v>102697.34312578179</v>
          </cell>
        </row>
        <row r="222">
          <cell r="B222">
            <v>207</v>
          </cell>
          <cell r="C222">
            <v>49218</v>
          </cell>
          <cell r="D222">
            <v>24647.648152675964</v>
          </cell>
          <cell r="E222">
            <v>1349.7558008403194</v>
          </cell>
          <cell r="F222">
            <v>0</v>
          </cell>
          <cell r="G222">
            <v>1349.7558008403194</v>
          </cell>
          <cell r="H222">
            <v>1251.1652082296155</v>
          </cell>
          <cell r="I222">
            <v>98.590592610703851</v>
          </cell>
          <cell r="J222">
            <v>23396.482944446347</v>
          </cell>
          <cell r="K222">
            <v>102795.93371839249</v>
          </cell>
        </row>
        <row r="223">
          <cell r="B223">
            <v>208</v>
          </cell>
          <cell r="C223">
            <v>49249</v>
          </cell>
          <cell r="D223">
            <v>23396.482944446347</v>
          </cell>
          <cell r="E223">
            <v>1349.7558008403194</v>
          </cell>
          <cell r="F223">
            <v>0</v>
          </cell>
          <cell r="G223">
            <v>1349.7558008403194</v>
          </cell>
          <cell r="H223">
            <v>1256.169869062534</v>
          </cell>
          <cell r="I223">
            <v>93.58593177778539</v>
          </cell>
          <cell r="J223">
            <v>22140.313075383812</v>
          </cell>
          <cell r="K223">
            <v>102889.51965017027</v>
          </cell>
        </row>
        <row r="224">
          <cell r="B224">
            <v>209</v>
          </cell>
          <cell r="C224">
            <v>49279</v>
          </cell>
          <cell r="D224">
            <v>22140.313075383812</v>
          </cell>
          <cell r="E224">
            <v>1349.7558008403194</v>
          </cell>
          <cell r="F224">
            <v>0</v>
          </cell>
          <cell r="G224">
            <v>1349.7558008403194</v>
          </cell>
          <cell r="H224">
            <v>1261.1945485387841</v>
          </cell>
          <cell r="I224">
            <v>88.561252301535248</v>
          </cell>
          <cell r="J224">
            <v>20879.118526845028</v>
          </cell>
          <cell r="K224">
            <v>102978.0809024718</v>
          </cell>
        </row>
        <row r="225">
          <cell r="B225">
            <v>210</v>
          </cell>
          <cell r="C225">
            <v>49310</v>
          </cell>
          <cell r="D225">
            <v>20879.118526845028</v>
          </cell>
          <cell r="E225">
            <v>1349.7558008403194</v>
          </cell>
          <cell r="F225">
            <v>0</v>
          </cell>
          <cell r="G225">
            <v>1349.7558008403194</v>
          </cell>
          <cell r="H225">
            <v>1266.2393267329392</v>
          </cell>
          <cell r="I225">
            <v>83.51647410738012</v>
          </cell>
          <cell r="J225">
            <v>19612.879200112089</v>
          </cell>
          <cell r="K225">
            <v>103061.59737657919</v>
          </cell>
        </row>
        <row r="226">
          <cell r="B226">
            <v>211</v>
          </cell>
          <cell r="C226">
            <v>49310</v>
          </cell>
          <cell r="D226">
            <v>19612.879200112089</v>
          </cell>
          <cell r="E226">
            <v>1349.7558008403194</v>
          </cell>
          <cell r="F226">
            <v>0</v>
          </cell>
          <cell r="G226">
            <v>1349.7558008403194</v>
          </cell>
          <cell r="H226">
            <v>1271.3042840398709</v>
          </cell>
          <cell r="I226">
            <v>78.45151680044836</v>
          </cell>
          <cell r="J226">
            <v>18341.574916072219</v>
          </cell>
          <cell r="K226">
            <v>103140.04889337963</v>
          </cell>
        </row>
        <row r="227">
          <cell r="B227">
            <v>212</v>
          </cell>
          <cell r="C227">
            <v>49341</v>
          </cell>
          <cell r="D227">
            <v>18341.574916072219</v>
          </cell>
          <cell r="E227">
            <v>1349.7558008403194</v>
          </cell>
          <cell r="F227">
            <v>0</v>
          </cell>
          <cell r="G227">
            <v>1349.7558008403194</v>
          </cell>
          <cell r="H227">
            <v>1276.3895011760305</v>
          </cell>
          <cell r="I227">
            <v>73.366299664288874</v>
          </cell>
          <cell r="J227">
            <v>17065.185414896187</v>
          </cell>
          <cell r="K227">
            <v>103213.41519304393</v>
          </cell>
        </row>
        <row r="228">
          <cell r="B228">
            <v>213</v>
          </cell>
          <cell r="C228">
            <v>49369</v>
          </cell>
          <cell r="D228">
            <v>17065.185414896187</v>
          </cell>
          <cell r="E228">
            <v>1349.7558008403194</v>
          </cell>
          <cell r="F228">
            <v>0</v>
          </cell>
          <cell r="G228">
            <v>1349.7558008403194</v>
          </cell>
          <cell r="H228">
            <v>1281.4950591807346</v>
          </cell>
          <cell r="I228">
            <v>68.260741659584738</v>
          </cell>
          <cell r="J228">
            <v>15783.690355715451</v>
          </cell>
          <cell r="K228">
            <v>103281.67593470351</v>
          </cell>
        </row>
        <row r="229">
          <cell r="B229">
            <v>214</v>
          </cell>
          <cell r="C229">
            <v>49400</v>
          </cell>
          <cell r="D229">
            <v>15783.690355715451</v>
          </cell>
          <cell r="E229">
            <v>1349.7558008403194</v>
          </cell>
          <cell r="F229">
            <v>0</v>
          </cell>
          <cell r="G229">
            <v>1349.7558008403194</v>
          </cell>
          <cell r="H229">
            <v>1286.6210394174575</v>
          </cell>
          <cell r="I229">
            <v>63.134761422861807</v>
          </cell>
          <cell r="J229">
            <v>14497.069316297993</v>
          </cell>
          <cell r="K229">
            <v>103344.81069612637</v>
          </cell>
        </row>
        <row r="230">
          <cell r="B230">
            <v>215</v>
          </cell>
          <cell r="C230">
            <v>49430</v>
          </cell>
          <cell r="D230">
            <v>14497.069316297993</v>
          </cell>
          <cell r="E230">
            <v>1349.7558008403194</v>
          </cell>
          <cell r="F230">
            <v>0</v>
          </cell>
          <cell r="G230">
            <v>1349.7558008403194</v>
          </cell>
          <cell r="H230">
            <v>1291.7675235751274</v>
          </cell>
          <cell r="I230">
            <v>57.988277265191975</v>
          </cell>
          <cell r="J230">
            <v>13205.301792722867</v>
          </cell>
          <cell r="K230">
            <v>103402.79897339156</v>
          </cell>
        </row>
        <row r="231">
          <cell r="B231">
            <v>216</v>
          </cell>
          <cell r="C231">
            <v>49430</v>
          </cell>
          <cell r="D231">
            <v>13205.301792722867</v>
          </cell>
          <cell r="E231">
            <v>1349.7558008403194</v>
          </cell>
          <cell r="F231">
            <v>0</v>
          </cell>
          <cell r="G231">
            <v>1349.7558008403194</v>
          </cell>
          <cell r="H231">
            <v>1296.9345936694278</v>
          </cell>
          <cell r="I231">
            <v>52.821207170891469</v>
          </cell>
          <cell r="J231">
            <v>11908.367199053439</v>
          </cell>
          <cell r="K231">
            <v>103455.62018056246</v>
          </cell>
        </row>
        <row r="232">
          <cell r="B232">
            <v>217</v>
          </cell>
          <cell r="C232">
            <v>49461</v>
          </cell>
          <cell r="D232">
            <v>11908.367199053439</v>
          </cell>
          <cell r="E232">
            <v>1349.7558008403194</v>
          </cell>
          <cell r="F232">
            <v>0</v>
          </cell>
          <cell r="G232">
            <v>1349.7558008403194</v>
          </cell>
          <cell r="H232">
            <v>1302.1223320441056</v>
          </cell>
          <cell r="I232">
            <v>47.633468796213748</v>
          </cell>
          <cell r="J232">
            <v>10606.244867009333</v>
          </cell>
          <cell r="K232">
            <v>103503.25364935867</v>
          </cell>
        </row>
        <row r="233">
          <cell r="B233">
            <v>218</v>
          </cell>
          <cell r="C233">
            <v>49491</v>
          </cell>
          <cell r="D233">
            <v>10606.244867009333</v>
          </cell>
          <cell r="E233">
            <v>1349.7558008403194</v>
          </cell>
          <cell r="F233">
            <v>0</v>
          </cell>
          <cell r="G233">
            <v>1349.7558008403194</v>
          </cell>
          <cell r="H233">
            <v>1307.3308213722821</v>
          </cell>
          <cell r="I233">
            <v>42.424979468037328</v>
          </cell>
          <cell r="J233">
            <v>9298.9140456370515</v>
          </cell>
          <cell r="K233">
            <v>103545.6786288267</v>
          </cell>
        </row>
        <row r="234">
          <cell r="B234">
            <v>219</v>
          </cell>
          <cell r="C234">
            <v>49522</v>
          </cell>
          <cell r="D234">
            <v>9298.9140456370515</v>
          </cell>
          <cell r="E234">
            <v>1349.7558008403194</v>
          </cell>
          <cell r="F234">
            <v>0</v>
          </cell>
          <cell r="G234">
            <v>1349.7558008403194</v>
          </cell>
          <cell r="H234">
            <v>1312.5601446577712</v>
          </cell>
          <cell r="I234">
            <v>37.195656182548205</v>
          </cell>
          <cell r="J234">
            <v>7986.3539009792803</v>
          </cell>
          <cell r="K234">
            <v>103582.87428500925</v>
          </cell>
        </row>
        <row r="235">
          <cell r="B235">
            <v>220</v>
          </cell>
          <cell r="C235">
            <v>49553</v>
          </cell>
          <cell r="D235">
            <v>7986.3539009792803</v>
          </cell>
          <cell r="E235">
            <v>1349.7558008403194</v>
          </cell>
          <cell r="F235">
            <v>0</v>
          </cell>
          <cell r="G235">
            <v>1349.7558008403194</v>
          </cell>
          <cell r="H235">
            <v>1317.8103852364022</v>
          </cell>
          <cell r="I235">
            <v>31.94541560391712</v>
          </cell>
          <cell r="J235">
            <v>6668.5435157428783</v>
          </cell>
          <cell r="K235">
            <v>103614.81970061317</v>
          </cell>
        </row>
        <row r="236">
          <cell r="B236">
            <v>221</v>
          </cell>
          <cell r="C236">
            <v>49553</v>
          </cell>
          <cell r="D236">
            <v>6668.5435157428783</v>
          </cell>
          <cell r="E236">
            <v>1349.7558008403194</v>
          </cell>
          <cell r="F236">
            <v>0</v>
          </cell>
          <cell r="G236">
            <v>1349.7558008403194</v>
          </cell>
          <cell r="H236">
            <v>1323.0816267773478</v>
          </cell>
          <cell r="I236">
            <v>26.674174062971513</v>
          </cell>
          <cell r="J236">
            <v>5345.4618889655303</v>
          </cell>
          <cell r="K236">
            <v>103641.49387467613</v>
          </cell>
        </row>
        <row r="237">
          <cell r="B237">
            <v>222</v>
          </cell>
          <cell r="C237">
            <v>49583</v>
          </cell>
          <cell r="D237">
            <v>5345.4618889655303</v>
          </cell>
          <cell r="E237">
            <v>1349.7558008403194</v>
          </cell>
          <cell r="F237">
            <v>0</v>
          </cell>
          <cell r="G237">
            <v>1349.7558008403194</v>
          </cell>
          <cell r="H237">
            <v>1328.3739532844572</v>
          </cell>
          <cell r="I237">
            <v>21.381847555862119</v>
          </cell>
          <cell r="J237">
            <v>4017.0879356810728</v>
          </cell>
          <cell r="K237">
            <v>103662.875722232</v>
          </cell>
        </row>
        <row r="238">
          <cell r="B238">
            <v>223</v>
          </cell>
          <cell r="C238">
            <v>49614</v>
          </cell>
          <cell r="D238">
            <v>4017.0879356810728</v>
          </cell>
          <cell r="E238">
            <v>1349.7558008403194</v>
          </cell>
          <cell r="F238">
            <v>0</v>
          </cell>
          <cell r="G238">
            <v>1349.7558008403194</v>
          </cell>
          <cell r="H238">
            <v>1333.6874490975952</v>
          </cell>
          <cell r="I238">
            <v>16.068351742724289</v>
          </cell>
          <cell r="J238">
            <v>2683.4004865834777</v>
          </cell>
          <cell r="K238">
            <v>103678.94407397472</v>
          </cell>
        </row>
        <row r="239">
          <cell r="B239">
            <v>224</v>
          </cell>
          <cell r="C239">
            <v>49644</v>
          </cell>
          <cell r="D239">
            <v>2683.4004865834777</v>
          </cell>
          <cell r="E239">
            <v>1349.7558008403194</v>
          </cell>
          <cell r="F239">
            <v>0</v>
          </cell>
          <cell r="G239">
            <v>1349.7558008403194</v>
          </cell>
          <cell r="H239">
            <v>1339.0221988939854</v>
          </cell>
          <cell r="I239">
            <v>10.733601946333911</v>
          </cell>
          <cell r="J239">
            <v>1344.3782876894923</v>
          </cell>
          <cell r="K239">
            <v>103689.67767592106</v>
          </cell>
        </row>
        <row r="240">
          <cell r="B240">
            <v>225</v>
          </cell>
          <cell r="C240">
            <v>49675</v>
          </cell>
          <cell r="D240">
            <v>1344.3782876894923</v>
          </cell>
          <cell r="E240">
            <v>1349.7558008403194</v>
          </cell>
          <cell r="F240">
            <v>0</v>
          </cell>
          <cell r="G240">
            <v>1344.3782876894923</v>
          </cell>
          <cell r="H240">
            <v>1339.0007745387343</v>
          </cell>
          <cell r="I240">
            <v>5.3775131507579683</v>
          </cell>
          <cell r="J240">
            <v>0</v>
          </cell>
          <cell r="K240">
            <v>103695.05518907182</v>
          </cell>
        </row>
        <row r="241">
          <cell r="B241">
            <v>226</v>
          </cell>
          <cell r="C241">
            <v>49675</v>
          </cell>
          <cell r="D241">
            <v>0</v>
          </cell>
          <cell r="E241">
            <v>1349.7558008403194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103695.05518907182</v>
          </cell>
        </row>
        <row r="242">
          <cell r="B242">
            <v>227</v>
          </cell>
          <cell r="C242">
            <v>49706</v>
          </cell>
          <cell r="D242">
            <v>0</v>
          </cell>
          <cell r="E242">
            <v>1349.7558008403194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103695.05518907182</v>
          </cell>
        </row>
        <row r="243">
          <cell r="B243">
            <v>228</v>
          </cell>
          <cell r="C243">
            <v>49735</v>
          </cell>
          <cell r="D243">
            <v>0</v>
          </cell>
          <cell r="E243">
            <v>1349.7558008403194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103695.05518907182</v>
          </cell>
        </row>
        <row r="244">
          <cell r="B244">
            <v>229</v>
          </cell>
          <cell r="C244">
            <v>49766</v>
          </cell>
          <cell r="D244">
            <v>0</v>
          </cell>
          <cell r="E244">
            <v>1349.7558008403194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103695.05518907182</v>
          </cell>
        </row>
        <row r="245">
          <cell r="B245">
            <v>230</v>
          </cell>
          <cell r="C245">
            <v>49796</v>
          </cell>
          <cell r="D245">
            <v>0</v>
          </cell>
          <cell r="E245">
            <v>1349.7558008403194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103695.05518907182</v>
          </cell>
        </row>
        <row r="246">
          <cell r="B246">
            <v>231</v>
          </cell>
          <cell r="C246">
            <v>49796</v>
          </cell>
          <cell r="D246">
            <v>0</v>
          </cell>
          <cell r="E246">
            <v>1349.7558008403194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103695.05518907182</v>
          </cell>
        </row>
        <row r="247">
          <cell r="B247">
            <v>232</v>
          </cell>
          <cell r="C247">
            <v>49827</v>
          </cell>
          <cell r="D247">
            <v>0</v>
          </cell>
          <cell r="E247">
            <v>1349.7558008403194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103695.05518907182</v>
          </cell>
        </row>
        <row r="248">
          <cell r="B248">
            <v>233</v>
          </cell>
          <cell r="C248">
            <v>49857</v>
          </cell>
          <cell r="D248">
            <v>0</v>
          </cell>
          <cell r="E248">
            <v>1349.7558008403194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103695.05518907182</v>
          </cell>
        </row>
        <row r="249">
          <cell r="B249">
            <v>234</v>
          </cell>
          <cell r="C249">
            <v>49888</v>
          </cell>
          <cell r="D249">
            <v>0</v>
          </cell>
          <cell r="E249">
            <v>1349.7558008403194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103695.05518907182</v>
          </cell>
        </row>
        <row r="250">
          <cell r="B250">
            <v>235</v>
          </cell>
          <cell r="C250">
            <v>49919</v>
          </cell>
          <cell r="D250">
            <v>0</v>
          </cell>
          <cell r="E250">
            <v>1349.7558008403194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103695.05518907182</v>
          </cell>
        </row>
        <row r="251">
          <cell r="B251">
            <v>236</v>
          </cell>
          <cell r="C251">
            <v>49919</v>
          </cell>
          <cell r="D251">
            <v>0</v>
          </cell>
          <cell r="E251">
            <v>1349.7558008403194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103695.05518907182</v>
          </cell>
        </row>
        <row r="252">
          <cell r="B252">
            <v>237</v>
          </cell>
          <cell r="C252">
            <v>49949</v>
          </cell>
          <cell r="D252">
            <v>0</v>
          </cell>
          <cell r="E252">
            <v>1349.7558008403194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103695.05518907182</v>
          </cell>
        </row>
        <row r="253">
          <cell r="B253">
            <v>238</v>
          </cell>
          <cell r="C253">
            <v>49980</v>
          </cell>
          <cell r="D253">
            <v>0</v>
          </cell>
          <cell r="E253">
            <v>1349.7558008403194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103695.05518907182</v>
          </cell>
        </row>
        <row r="254">
          <cell r="B254">
            <v>239</v>
          </cell>
          <cell r="C254">
            <v>50010</v>
          </cell>
          <cell r="D254">
            <v>0</v>
          </cell>
          <cell r="E254">
            <v>1349.7558008403194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103695.05518907182</v>
          </cell>
        </row>
        <row r="255">
          <cell r="B255">
            <v>240</v>
          </cell>
          <cell r="C255">
            <v>50041</v>
          </cell>
          <cell r="D255">
            <v>0</v>
          </cell>
          <cell r="E255">
            <v>1349.7558008403194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103695.05518907182</v>
          </cell>
        </row>
        <row r="256">
          <cell r="B256">
            <v>241</v>
          </cell>
          <cell r="C256">
            <v>50041</v>
          </cell>
          <cell r="D256">
            <v>0</v>
          </cell>
          <cell r="E256">
            <v>1349.7558008403194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103695.05518907182</v>
          </cell>
        </row>
        <row r="257">
          <cell r="B257">
            <v>242</v>
          </cell>
          <cell r="C257">
            <v>50072</v>
          </cell>
          <cell r="D257">
            <v>0</v>
          </cell>
          <cell r="E257">
            <v>1349.7558008403194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103695.05518907182</v>
          </cell>
        </row>
        <row r="258">
          <cell r="B258">
            <v>243</v>
          </cell>
          <cell r="C258">
            <v>50100</v>
          </cell>
          <cell r="D258">
            <v>0</v>
          </cell>
          <cell r="E258">
            <v>1349.7558008403194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103695.05518907182</v>
          </cell>
        </row>
        <row r="259">
          <cell r="B259">
            <v>244</v>
          </cell>
          <cell r="C259">
            <v>50131</v>
          </cell>
          <cell r="D259">
            <v>0</v>
          </cell>
          <cell r="E259">
            <v>1349.7558008403194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103695.05518907182</v>
          </cell>
        </row>
        <row r="260">
          <cell r="B260">
            <v>245</v>
          </cell>
          <cell r="C260">
            <v>50161</v>
          </cell>
          <cell r="D260">
            <v>0</v>
          </cell>
          <cell r="E260">
            <v>1349.7558008403194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103695.05518907182</v>
          </cell>
        </row>
        <row r="261">
          <cell r="B261">
            <v>246</v>
          </cell>
          <cell r="C261">
            <v>50161</v>
          </cell>
          <cell r="D261">
            <v>0</v>
          </cell>
          <cell r="E261">
            <v>1349.7558008403194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103695.05518907182</v>
          </cell>
        </row>
        <row r="262">
          <cell r="B262">
            <v>247</v>
          </cell>
          <cell r="C262">
            <v>50192</v>
          </cell>
          <cell r="D262">
            <v>0</v>
          </cell>
          <cell r="E262">
            <v>1349.7558008403194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103695.05518907182</v>
          </cell>
        </row>
        <row r="263">
          <cell r="B263">
            <v>248</v>
          </cell>
          <cell r="C263">
            <v>50222</v>
          </cell>
          <cell r="D263">
            <v>0</v>
          </cell>
          <cell r="E263">
            <v>1349.7558008403194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103695.05518907182</v>
          </cell>
        </row>
        <row r="264">
          <cell r="B264">
            <v>249</v>
          </cell>
          <cell r="C264">
            <v>50253</v>
          </cell>
          <cell r="D264">
            <v>0</v>
          </cell>
          <cell r="E264">
            <v>1349.7558008403194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103695.05518907182</v>
          </cell>
        </row>
        <row r="265">
          <cell r="B265">
            <v>250</v>
          </cell>
          <cell r="C265">
            <v>50284</v>
          </cell>
          <cell r="D265">
            <v>0</v>
          </cell>
          <cell r="E265">
            <v>1349.7558008403194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103695.05518907182</v>
          </cell>
        </row>
        <row r="266">
          <cell r="B266">
            <v>251</v>
          </cell>
          <cell r="C266">
            <v>50284</v>
          </cell>
          <cell r="D266">
            <v>0</v>
          </cell>
          <cell r="E266">
            <v>1349.7558008403194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103695.05518907182</v>
          </cell>
        </row>
        <row r="267">
          <cell r="B267">
            <v>252</v>
          </cell>
          <cell r="C267">
            <v>50314</v>
          </cell>
          <cell r="D267">
            <v>0</v>
          </cell>
          <cell r="E267">
            <v>1349.7558008403194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103695.05518907182</v>
          </cell>
        </row>
        <row r="268">
          <cell r="B268">
            <v>253</v>
          </cell>
          <cell r="C268">
            <v>50345</v>
          </cell>
          <cell r="D268">
            <v>0</v>
          </cell>
          <cell r="E268">
            <v>1349.7558008403194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103695.05518907182</v>
          </cell>
        </row>
        <row r="269">
          <cell r="B269">
            <v>254</v>
          </cell>
          <cell r="C269">
            <v>50375</v>
          </cell>
          <cell r="D269">
            <v>0</v>
          </cell>
          <cell r="E269">
            <v>1349.7558008403194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103695.05518907182</v>
          </cell>
        </row>
        <row r="270">
          <cell r="B270">
            <v>255</v>
          </cell>
          <cell r="C270">
            <v>50406</v>
          </cell>
          <cell r="D270">
            <v>0</v>
          </cell>
          <cell r="E270">
            <v>1349.7558008403194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103695.05518907182</v>
          </cell>
        </row>
        <row r="271">
          <cell r="B271">
            <v>256</v>
          </cell>
          <cell r="C271">
            <v>50406</v>
          </cell>
          <cell r="D271">
            <v>0</v>
          </cell>
          <cell r="E271">
            <v>1349.7558008403194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103695.05518907182</v>
          </cell>
        </row>
        <row r="272">
          <cell r="B272">
            <v>257</v>
          </cell>
          <cell r="C272">
            <v>50437</v>
          </cell>
          <cell r="D272">
            <v>0</v>
          </cell>
          <cell r="E272">
            <v>1349.7558008403194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103695.05518907182</v>
          </cell>
        </row>
        <row r="273">
          <cell r="B273">
            <v>258</v>
          </cell>
          <cell r="C273">
            <v>50465</v>
          </cell>
          <cell r="D273">
            <v>0</v>
          </cell>
          <cell r="E273">
            <v>1349.7558008403194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103695.05518907182</v>
          </cell>
        </row>
        <row r="274">
          <cell r="B274">
            <v>259</v>
          </cell>
          <cell r="C274">
            <v>50496</v>
          </cell>
          <cell r="D274">
            <v>0</v>
          </cell>
          <cell r="E274">
            <v>1349.7558008403194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103695.05518907182</v>
          </cell>
        </row>
        <row r="275">
          <cell r="B275">
            <v>260</v>
          </cell>
          <cell r="C275">
            <v>50526</v>
          </cell>
          <cell r="D275">
            <v>0</v>
          </cell>
          <cell r="E275">
            <v>1349.7558008403194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103695.05518907182</v>
          </cell>
        </row>
        <row r="276">
          <cell r="B276">
            <v>261</v>
          </cell>
          <cell r="C276">
            <v>50526</v>
          </cell>
          <cell r="D276">
            <v>0</v>
          </cell>
          <cell r="E276">
            <v>1349.7558008403194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103695.05518907182</v>
          </cell>
        </row>
        <row r="277">
          <cell r="B277">
            <v>262</v>
          </cell>
          <cell r="C277">
            <v>50557</v>
          </cell>
          <cell r="D277">
            <v>0</v>
          </cell>
          <cell r="E277">
            <v>1349.7558008403194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103695.05518907182</v>
          </cell>
        </row>
        <row r="278">
          <cell r="B278">
            <v>263</v>
          </cell>
          <cell r="C278">
            <v>50587</v>
          </cell>
          <cell r="D278">
            <v>0</v>
          </cell>
          <cell r="E278">
            <v>1349.7558008403194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103695.05518907182</v>
          </cell>
        </row>
        <row r="279">
          <cell r="B279">
            <v>264</v>
          </cell>
          <cell r="C279">
            <v>50618</v>
          </cell>
          <cell r="D279">
            <v>0</v>
          </cell>
          <cell r="E279">
            <v>1349.7558008403194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103695.05518907182</v>
          </cell>
        </row>
        <row r="280">
          <cell r="B280">
            <v>265</v>
          </cell>
          <cell r="C280">
            <v>50649</v>
          </cell>
          <cell r="D280">
            <v>0</v>
          </cell>
          <cell r="E280">
            <v>1349.7558008403194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103695.05518907182</v>
          </cell>
        </row>
        <row r="281">
          <cell r="B281">
            <v>266</v>
          </cell>
          <cell r="C281">
            <v>50649</v>
          </cell>
          <cell r="D281">
            <v>0</v>
          </cell>
          <cell r="E281">
            <v>1349.7558008403194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103695.05518907182</v>
          </cell>
        </row>
        <row r="282">
          <cell r="B282">
            <v>267</v>
          </cell>
          <cell r="C282">
            <v>50679</v>
          </cell>
          <cell r="D282">
            <v>0</v>
          </cell>
          <cell r="E282">
            <v>1349.7558008403194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103695.05518907182</v>
          </cell>
        </row>
        <row r="283">
          <cell r="B283">
            <v>268</v>
          </cell>
          <cell r="C283">
            <v>50710</v>
          </cell>
          <cell r="D283">
            <v>0</v>
          </cell>
          <cell r="E283">
            <v>1349.7558008403194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103695.05518907182</v>
          </cell>
        </row>
        <row r="284">
          <cell r="B284">
            <v>269</v>
          </cell>
          <cell r="C284">
            <v>50740</v>
          </cell>
          <cell r="D284">
            <v>0</v>
          </cell>
          <cell r="E284">
            <v>1349.7558008403194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103695.05518907182</v>
          </cell>
        </row>
        <row r="285">
          <cell r="B285">
            <v>270</v>
          </cell>
          <cell r="C285">
            <v>50771</v>
          </cell>
          <cell r="D285">
            <v>0</v>
          </cell>
          <cell r="E285">
            <v>1349.7558008403194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103695.05518907182</v>
          </cell>
        </row>
        <row r="286">
          <cell r="B286">
            <v>271</v>
          </cell>
          <cell r="C286">
            <v>50771</v>
          </cell>
          <cell r="D286">
            <v>0</v>
          </cell>
          <cell r="E286">
            <v>1349.7558008403194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103695.05518907182</v>
          </cell>
        </row>
        <row r="287">
          <cell r="B287">
            <v>272</v>
          </cell>
          <cell r="C287">
            <v>50802</v>
          </cell>
          <cell r="D287">
            <v>0</v>
          </cell>
          <cell r="E287">
            <v>1349.7558008403194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103695.05518907182</v>
          </cell>
        </row>
        <row r="288">
          <cell r="B288">
            <v>273</v>
          </cell>
          <cell r="C288">
            <v>50830</v>
          </cell>
          <cell r="D288">
            <v>0</v>
          </cell>
          <cell r="E288">
            <v>1349.7558008403194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103695.05518907182</v>
          </cell>
        </row>
        <row r="289">
          <cell r="B289">
            <v>274</v>
          </cell>
          <cell r="C289">
            <v>50861</v>
          </cell>
          <cell r="D289">
            <v>0</v>
          </cell>
          <cell r="E289">
            <v>1349.7558008403194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103695.05518907182</v>
          </cell>
        </row>
        <row r="290">
          <cell r="B290">
            <v>275</v>
          </cell>
          <cell r="C290">
            <v>50891</v>
          </cell>
          <cell r="D290">
            <v>0</v>
          </cell>
          <cell r="E290">
            <v>1349.7558008403194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103695.05518907182</v>
          </cell>
        </row>
        <row r="291">
          <cell r="B291">
            <v>276</v>
          </cell>
          <cell r="C291">
            <v>50891</v>
          </cell>
          <cell r="D291">
            <v>0</v>
          </cell>
          <cell r="E291">
            <v>1349.7558008403194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103695.05518907182</v>
          </cell>
        </row>
        <row r="292">
          <cell r="B292">
            <v>277</v>
          </cell>
          <cell r="C292">
            <v>50922</v>
          </cell>
          <cell r="D292">
            <v>0</v>
          </cell>
          <cell r="E292">
            <v>1349.7558008403194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103695.05518907182</v>
          </cell>
        </row>
        <row r="293">
          <cell r="B293">
            <v>278</v>
          </cell>
          <cell r="C293">
            <v>50952</v>
          </cell>
          <cell r="D293">
            <v>0</v>
          </cell>
          <cell r="E293">
            <v>1349.7558008403194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103695.05518907182</v>
          </cell>
        </row>
        <row r="294">
          <cell r="B294">
            <v>279</v>
          </cell>
          <cell r="C294">
            <v>50983</v>
          </cell>
          <cell r="D294">
            <v>0</v>
          </cell>
          <cell r="E294">
            <v>1349.7558008403194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103695.05518907182</v>
          </cell>
        </row>
        <row r="295">
          <cell r="B295">
            <v>280</v>
          </cell>
          <cell r="C295">
            <v>51014</v>
          </cell>
          <cell r="D295">
            <v>0</v>
          </cell>
          <cell r="E295">
            <v>1349.7558008403194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103695.05518907182</v>
          </cell>
        </row>
        <row r="296">
          <cell r="B296">
            <v>281</v>
          </cell>
          <cell r="C296">
            <v>51014</v>
          </cell>
          <cell r="D296">
            <v>0</v>
          </cell>
          <cell r="E296">
            <v>1349.7558008403194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103695.05518907182</v>
          </cell>
        </row>
        <row r="297">
          <cell r="B297">
            <v>282</v>
          </cell>
          <cell r="C297">
            <v>51044</v>
          </cell>
          <cell r="D297">
            <v>0</v>
          </cell>
          <cell r="E297">
            <v>1349.7558008403194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103695.05518907182</v>
          </cell>
        </row>
        <row r="298">
          <cell r="B298">
            <v>283</v>
          </cell>
          <cell r="C298">
            <v>51075</v>
          </cell>
          <cell r="D298">
            <v>0</v>
          </cell>
          <cell r="E298">
            <v>1349.7558008403194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103695.05518907182</v>
          </cell>
        </row>
        <row r="299">
          <cell r="B299">
            <v>284</v>
          </cell>
          <cell r="C299">
            <v>51105</v>
          </cell>
          <cell r="D299">
            <v>0</v>
          </cell>
          <cell r="E299">
            <v>1349.7558008403194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103695.05518907182</v>
          </cell>
        </row>
        <row r="300">
          <cell r="B300">
            <v>285</v>
          </cell>
          <cell r="C300">
            <v>51136</v>
          </cell>
          <cell r="D300">
            <v>0</v>
          </cell>
          <cell r="E300">
            <v>1349.7558008403194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103695.05518907182</v>
          </cell>
        </row>
        <row r="301">
          <cell r="B301">
            <v>286</v>
          </cell>
          <cell r="C301">
            <v>51136</v>
          </cell>
          <cell r="D301">
            <v>0</v>
          </cell>
          <cell r="E301">
            <v>1349.7558008403194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103695.05518907182</v>
          </cell>
        </row>
        <row r="302">
          <cell r="B302">
            <v>287</v>
          </cell>
          <cell r="C302">
            <v>51167</v>
          </cell>
          <cell r="D302">
            <v>0</v>
          </cell>
          <cell r="E302">
            <v>1349.7558008403194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103695.05518907182</v>
          </cell>
        </row>
        <row r="303">
          <cell r="B303">
            <v>288</v>
          </cell>
          <cell r="C303">
            <v>51196</v>
          </cell>
          <cell r="D303">
            <v>0</v>
          </cell>
          <cell r="E303">
            <v>1349.7558008403194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103695.05518907182</v>
          </cell>
        </row>
        <row r="304">
          <cell r="B304">
            <v>289</v>
          </cell>
          <cell r="C304">
            <v>51227</v>
          </cell>
          <cell r="D304">
            <v>0</v>
          </cell>
          <cell r="E304">
            <v>1349.7558008403194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103695.05518907182</v>
          </cell>
        </row>
        <row r="305">
          <cell r="B305">
            <v>290</v>
          </cell>
          <cell r="C305">
            <v>51257</v>
          </cell>
          <cell r="D305">
            <v>0</v>
          </cell>
          <cell r="E305">
            <v>1349.7558008403194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103695.05518907182</v>
          </cell>
        </row>
        <row r="306">
          <cell r="B306">
            <v>291</v>
          </cell>
          <cell r="C306">
            <v>51257</v>
          </cell>
          <cell r="D306">
            <v>0</v>
          </cell>
          <cell r="E306">
            <v>1349.7558008403194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103695.05518907182</v>
          </cell>
        </row>
        <row r="307">
          <cell r="B307">
            <v>292</v>
          </cell>
          <cell r="C307">
            <v>51288</v>
          </cell>
          <cell r="D307">
            <v>0</v>
          </cell>
          <cell r="E307">
            <v>1349.7558008403194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103695.05518907182</v>
          </cell>
        </row>
        <row r="308">
          <cell r="B308">
            <v>293</v>
          </cell>
          <cell r="C308">
            <v>51318</v>
          </cell>
          <cell r="D308">
            <v>0</v>
          </cell>
          <cell r="E308">
            <v>1349.7558008403194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103695.05518907182</v>
          </cell>
        </row>
        <row r="309">
          <cell r="B309">
            <v>294</v>
          </cell>
          <cell r="C309">
            <v>51349</v>
          </cell>
          <cell r="D309">
            <v>0</v>
          </cell>
          <cell r="E309">
            <v>1349.7558008403194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103695.05518907182</v>
          </cell>
        </row>
        <row r="310">
          <cell r="B310">
            <v>295</v>
          </cell>
          <cell r="C310">
            <v>51380</v>
          </cell>
          <cell r="D310">
            <v>0</v>
          </cell>
          <cell r="E310">
            <v>1349.7558008403194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103695.05518907182</v>
          </cell>
        </row>
        <row r="311">
          <cell r="B311">
            <v>296</v>
          </cell>
          <cell r="C311">
            <v>51380</v>
          </cell>
          <cell r="D311">
            <v>0</v>
          </cell>
          <cell r="E311">
            <v>1349.7558008403194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103695.05518907182</v>
          </cell>
        </row>
        <row r="312">
          <cell r="B312">
            <v>297</v>
          </cell>
          <cell r="C312">
            <v>51410</v>
          </cell>
          <cell r="D312">
            <v>0</v>
          </cell>
          <cell r="E312">
            <v>1349.7558008403194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103695.05518907182</v>
          </cell>
        </row>
        <row r="313">
          <cell r="B313">
            <v>298</v>
          </cell>
          <cell r="C313">
            <v>51441</v>
          </cell>
          <cell r="D313">
            <v>0</v>
          </cell>
          <cell r="E313">
            <v>1349.7558008403194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103695.05518907182</v>
          </cell>
        </row>
        <row r="314">
          <cell r="B314">
            <v>299</v>
          </cell>
          <cell r="C314">
            <v>51471</v>
          </cell>
          <cell r="D314">
            <v>0</v>
          </cell>
          <cell r="E314">
            <v>1349.7558008403194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103695.05518907182</v>
          </cell>
        </row>
        <row r="315">
          <cell r="B315">
            <v>300</v>
          </cell>
          <cell r="C315">
            <v>51502</v>
          </cell>
          <cell r="D315">
            <v>0</v>
          </cell>
          <cell r="E315">
            <v>1349.7558008403194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103695.05518907182</v>
          </cell>
        </row>
        <row r="316">
          <cell r="B316">
            <v>301</v>
          </cell>
          <cell r="C316">
            <v>51502</v>
          </cell>
          <cell r="D316">
            <v>0</v>
          </cell>
          <cell r="E316">
            <v>1349.7558008403194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103695.05518907182</v>
          </cell>
        </row>
        <row r="317">
          <cell r="B317">
            <v>302</v>
          </cell>
          <cell r="C317">
            <v>51533</v>
          </cell>
          <cell r="D317">
            <v>0</v>
          </cell>
          <cell r="E317">
            <v>1349.7558008403194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103695.05518907182</v>
          </cell>
        </row>
        <row r="318">
          <cell r="B318">
            <v>303</v>
          </cell>
          <cell r="C318">
            <v>51561</v>
          </cell>
          <cell r="D318">
            <v>0</v>
          </cell>
          <cell r="E318">
            <v>1349.7558008403194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103695.05518907182</v>
          </cell>
        </row>
        <row r="319">
          <cell r="B319">
            <v>304</v>
          </cell>
          <cell r="C319">
            <v>51592</v>
          </cell>
          <cell r="D319">
            <v>0</v>
          </cell>
          <cell r="E319">
            <v>1349.7558008403194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103695.05518907182</v>
          </cell>
        </row>
        <row r="320">
          <cell r="B320">
            <v>305</v>
          </cell>
          <cell r="C320">
            <v>51622</v>
          </cell>
          <cell r="D320">
            <v>0</v>
          </cell>
          <cell r="E320">
            <v>1349.7558008403194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103695.05518907182</v>
          </cell>
        </row>
        <row r="321">
          <cell r="B321">
            <v>306</v>
          </cell>
          <cell r="C321">
            <v>51622</v>
          </cell>
          <cell r="D321">
            <v>0</v>
          </cell>
          <cell r="E321">
            <v>1349.7558008403194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103695.05518907182</v>
          </cell>
        </row>
        <row r="322">
          <cell r="B322">
            <v>307</v>
          </cell>
          <cell r="C322">
            <v>51653</v>
          </cell>
          <cell r="D322">
            <v>0</v>
          </cell>
          <cell r="E322">
            <v>1349.7558008403194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103695.05518907182</v>
          </cell>
        </row>
        <row r="323">
          <cell r="B323">
            <v>308</v>
          </cell>
          <cell r="C323">
            <v>51683</v>
          </cell>
          <cell r="D323">
            <v>0</v>
          </cell>
          <cell r="E323">
            <v>1349.7558008403194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103695.05518907182</v>
          </cell>
        </row>
        <row r="324">
          <cell r="B324">
            <v>309</v>
          </cell>
          <cell r="C324">
            <v>51714</v>
          </cell>
          <cell r="D324">
            <v>0</v>
          </cell>
          <cell r="E324">
            <v>1349.7558008403194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103695.05518907182</v>
          </cell>
        </row>
        <row r="325">
          <cell r="B325">
            <v>310</v>
          </cell>
          <cell r="C325">
            <v>51745</v>
          </cell>
          <cell r="D325">
            <v>0</v>
          </cell>
          <cell r="E325">
            <v>1349.7558008403194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103695.05518907182</v>
          </cell>
        </row>
        <row r="326">
          <cell r="B326">
            <v>311</v>
          </cell>
          <cell r="C326">
            <v>51745</v>
          </cell>
          <cell r="D326">
            <v>0</v>
          </cell>
          <cell r="E326">
            <v>1349.7558008403194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103695.05518907182</v>
          </cell>
        </row>
        <row r="327">
          <cell r="B327">
            <v>312</v>
          </cell>
          <cell r="C327">
            <v>51775</v>
          </cell>
          <cell r="D327">
            <v>0</v>
          </cell>
          <cell r="E327">
            <v>1349.7558008403194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103695.05518907182</v>
          </cell>
        </row>
        <row r="328">
          <cell r="B328">
            <v>313</v>
          </cell>
          <cell r="C328">
            <v>51806</v>
          </cell>
          <cell r="D328">
            <v>0</v>
          </cell>
          <cell r="E328">
            <v>1349.7558008403194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103695.05518907182</v>
          </cell>
        </row>
        <row r="329">
          <cell r="B329">
            <v>314</v>
          </cell>
          <cell r="C329">
            <v>51836</v>
          </cell>
          <cell r="D329">
            <v>0</v>
          </cell>
          <cell r="E329">
            <v>1349.7558008403194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103695.05518907182</v>
          </cell>
        </row>
        <row r="330">
          <cell r="B330">
            <v>315</v>
          </cell>
          <cell r="C330">
            <v>51867</v>
          </cell>
          <cell r="D330">
            <v>0</v>
          </cell>
          <cell r="E330">
            <v>1349.7558008403194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103695.05518907182</v>
          </cell>
        </row>
        <row r="331">
          <cell r="B331">
            <v>316</v>
          </cell>
          <cell r="C331">
            <v>51867</v>
          </cell>
          <cell r="D331">
            <v>0</v>
          </cell>
          <cell r="E331">
            <v>1349.7558008403194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103695.05518907182</v>
          </cell>
        </row>
        <row r="332">
          <cell r="B332">
            <v>317</v>
          </cell>
          <cell r="C332">
            <v>51898</v>
          </cell>
          <cell r="D332">
            <v>0</v>
          </cell>
          <cell r="E332">
            <v>1349.7558008403194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103695.05518907182</v>
          </cell>
        </row>
        <row r="333">
          <cell r="B333">
            <v>318</v>
          </cell>
          <cell r="C333">
            <v>51926</v>
          </cell>
          <cell r="D333">
            <v>0</v>
          </cell>
          <cell r="E333">
            <v>1349.7558008403194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103695.05518907182</v>
          </cell>
        </row>
        <row r="334">
          <cell r="B334">
            <v>319</v>
          </cell>
          <cell r="C334">
            <v>51957</v>
          </cell>
          <cell r="D334">
            <v>0</v>
          </cell>
          <cell r="E334">
            <v>1349.7558008403194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103695.05518907182</v>
          </cell>
        </row>
        <row r="335">
          <cell r="B335">
            <v>320</v>
          </cell>
          <cell r="C335">
            <v>51987</v>
          </cell>
          <cell r="D335">
            <v>0</v>
          </cell>
          <cell r="E335">
            <v>1349.7558008403194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103695.05518907182</v>
          </cell>
        </row>
        <row r="336">
          <cell r="B336">
            <v>321</v>
          </cell>
          <cell r="C336">
            <v>51987</v>
          </cell>
          <cell r="D336">
            <v>0</v>
          </cell>
          <cell r="E336">
            <v>1349.7558008403194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103695.05518907182</v>
          </cell>
        </row>
        <row r="337">
          <cell r="B337">
            <v>322</v>
          </cell>
          <cell r="C337">
            <v>52018</v>
          </cell>
          <cell r="D337">
            <v>0</v>
          </cell>
          <cell r="E337">
            <v>1349.7558008403194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103695.05518907182</v>
          </cell>
        </row>
        <row r="338">
          <cell r="B338">
            <v>323</v>
          </cell>
          <cell r="C338">
            <v>52048</v>
          </cell>
          <cell r="D338">
            <v>0</v>
          </cell>
          <cell r="E338">
            <v>1349.7558008403194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103695.05518907182</v>
          </cell>
        </row>
        <row r="339">
          <cell r="B339">
            <v>324</v>
          </cell>
          <cell r="C339">
            <v>52079</v>
          </cell>
          <cell r="D339">
            <v>0</v>
          </cell>
          <cell r="E339">
            <v>1349.7558008403194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103695.05518907182</v>
          </cell>
        </row>
        <row r="340">
          <cell r="B340">
            <v>325</v>
          </cell>
          <cell r="C340">
            <v>52110</v>
          </cell>
          <cell r="D340">
            <v>0</v>
          </cell>
          <cell r="E340">
            <v>1349.7558008403194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103695.05518907182</v>
          </cell>
        </row>
        <row r="341">
          <cell r="B341">
            <v>326</v>
          </cell>
          <cell r="C341">
            <v>52110</v>
          </cell>
          <cell r="D341">
            <v>0</v>
          </cell>
          <cell r="E341">
            <v>1349.7558008403194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103695.05518907182</v>
          </cell>
        </row>
        <row r="342">
          <cell r="B342">
            <v>327</v>
          </cell>
          <cell r="C342">
            <v>52140</v>
          </cell>
          <cell r="D342">
            <v>0</v>
          </cell>
          <cell r="E342">
            <v>1349.7558008403194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103695.05518907182</v>
          </cell>
        </row>
        <row r="343">
          <cell r="B343">
            <v>328</v>
          </cell>
          <cell r="C343">
            <v>52171</v>
          </cell>
          <cell r="D343">
            <v>0</v>
          </cell>
          <cell r="E343">
            <v>1349.7558008403194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103695.05518907182</v>
          </cell>
        </row>
        <row r="344">
          <cell r="B344">
            <v>329</v>
          </cell>
          <cell r="C344">
            <v>52201</v>
          </cell>
          <cell r="D344">
            <v>0</v>
          </cell>
          <cell r="E344">
            <v>1349.7558008403194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103695.05518907182</v>
          </cell>
        </row>
        <row r="345">
          <cell r="B345">
            <v>330</v>
          </cell>
          <cell r="C345">
            <v>52232</v>
          </cell>
          <cell r="D345">
            <v>0</v>
          </cell>
          <cell r="E345">
            <v>1349.7558008403194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103695.05518907182</v>
          </cell>
        </row>
        <row r="346">
          <cell r="B346">
            <v>331</v>
          </cell>
          <cell r="C346">
            <v>52232</v>
          </cell>
          <cell r="D346">
            <v>0</v>
          </cell>
          <cell r="E346">
            <v>1349.7558008403194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103695.05518907182</v>
          </cell>
        </row>
        <row r="347">
          <cell r="B347">
            <v>332</v>
          </cell>
          <cell r="C347">
            <v>52263</v>
          </cell>
          <cell r="D347">
            <v>0</v>
          </cell>
          <cell r="E347">
            <v>1349.7558008403194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103695.05518907182</v>
          </cell>
        </row>
        <row r="348">
          <cell r="B348">
            <v>333</v>
          </cell>
          <cell r="C348">
            <v>52291</v>
          </cell>
          <cell r="D348">
            <v>0</v>
          </cell>
          <cell r="E348">
            <v>1349.7558008403194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103695.05518907182</v>
          </cell>
        </row>
        <row r="349">
          <cell r="B349">
            <v>334</v>
          </cell>
          <cell r="C349">
            <v>52322</v>
          </cell>
          <cell r="D349">
            <v>0</v>
          </cell>
          <cell r="E349">
            <v>1349.7558008403194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103695.05518907182</v>
          </cell>
        </row>
        <row r="350">
          <cell r="B350">
            <v>335</v>
          </cell>
          <cell r="C350">
            <v>52352</v>
          </cell>
          <cell r="D350">
            <v>0</v>
          </cell>
          <cell r="E350">
            <v>1349.7558008403194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103695.05518907182</v>
          </cell>
        </row>
        <row r="351">
          <cell r="B351">
            <v>336</v>
          </cell>
          <cell r="C351">
            <v>52352</v>
          </cell>
          <cell r="D351">
            <v>0</v>
          </cell>
          <cell r="E351">
            <v>1349.7558008403194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103695.05518907182</v>
          </cell>
        </row>
        <row r="352">
          <cell r="B352">
            <v>337</v>
          </cell>
          <cell r="C352">
            <v>52383</v>
          </cell>
          <cell r="D352">
            <v>0</v>
          </cell>
          <cell r="E352">
            <v>1349.7558008403194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103695.05518907182</v>
          </cell>
        </row>
        <row r="353">
          <cell r="B353">
            <v>338</v>
          </cell>
          <cell r="C353">
            <v>52413</v>
          </cell>
          <cell r="D353">
            <v>0</v>
          </cell>
          <cell r="E353">
            <v>1349.7558008403194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103695.05518907182</v>
          </cell>
        </row>
        <row r="354">
          <cell r="B354">
            <v>339</v>
          </cell>
          <cell r="C354">
            <v>52444</v>
          </cell>
          <cell r="D354">
            <v>0</v>
          </cell>
          <cell r="E354">
            <v>1349.7558008403194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103695.05518907182</v>
          </cell>
        </row>
        <row r="355">
          <cell r="B355">
            <v>340</v>
          </cell>
          <cell r="C355">
            <v>52475</v>
          </cell>
          <cell r="D355">
            <v>0</v>
          </cell>
          <cell r="E355">
            <v>1349.7558008403194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103695.05518907182</v>
          </cell>
        </row>
        <row r="356">
          <cell r="B356">
            <v>341</v>
          </cell>
          <cell r="C356">
            <v>52475</v>
          </cell>
          <cell r="D356">
            <v>0</v>
          </cell>
          <cell r="E356">
            <v>1349.7558008403194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103695.05518907182</v>
          </cell>
        </row>
        <row r="357">
          <cell r="B357">
            <v>342</v>
          </cell>
          <cell r="C357">
            <v>52505</v>
          </cell>
          <cell r="D357">
            <v>0</v>
          </cell>
          <cell r="E357">
            <v>1349.7558008403194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103695.05518907182</v>
          </cell>
        </row>
        <row r="358">
          <cell r="B358">
            <v>343</v>
          </cell>
          <cell r="C358">
            <v>52536</v>
          </cell>
          <cell r="D358">
            <v>0</v>
          </cell>
          <cell r="E358">
            <v>1349.7558008403194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103695.05518907182</v>
          </cell>
        </row>
        <row r="359">
          <cell r="B359">
            <v>344</v>
          </cell>
          <cell r="C359">
            <v>52566</v>
          </cell>
          <cell r="D359">
            <v>0</v>
          </cell>
          <cell r="E359">
            <v>1349.7558008403194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103695.05518907182</v>
          </cell>
        </row>
        <row r="360">
          <cell r="B360">
            <v>345</v>
          </cell>
          <cell r="C360">
            <v>52597</v>
          </cell>
          <cell r="D360">
            <v>0</v>
          </cell>
          <cell r="E360">
            <v>1349.7558008403194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103695.05518907182</v>
          </cell>
        </row>
        <row r="361">
          <cell r="B361">
            <v>346</v>
          </cell>
          <cell r="C361">
            <v>52597</v>
          </cell>
          <cell r="D361">
            <v>0</v>
          </cell>
          <cell r="E361">
            <v>1349.7558008403194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103695.05518907182</v>
          </cell>
        </row>
        <row r="362">
          <cell r="B362">
            <v>347</v>
          </cell>
          <cell r="C362">
            <v>52628</v>
          </cell>
          <cell r="D362">
            <v>0</v>
          </cell>
          <cell r="E362">
            <v>1349.7558008403194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103695.05518907182</v>
          </cell>
        </row>
        <row r="363">
          <cell r="B363">
            <v>348</v>
          </cell>
          <cell r="C363">
            <v>52657</v>
          </cell>
          <cell r="D363">
            <v>0</v>
          </cell>
          <cell r="E363">
            <v>1349.7558008403194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103695.05518907182</v>
          </cell>
        </row>
        <row r="364">
          <cell r="B364">
            <v>349</v>
          </cell>
          <cell r="C364">
            <v>52688</v>
          </cell>
          <cell r="D364">
            <v>0</v>
          </cell>
          <cell r="E364">
            <v>1349.7558008403194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103695.05518907182</v>
          </cell>
        </row>
        <row r="365">
          <cell r="B365">
            <v>350</v>
          </cell>
          <cell r="C365">
            <v>52718</v>
          </cell>
          <cell r="D365">
            <v>0</v>
          </cell>
          <cell r="E365">
            <v>1349.7558008403194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103695.05518907182</v>
          </cell>
        </row>
        <row r="366">
          <cell r="B366">
            <v>351</v>
          </cell>
          <cell r="C366">
            <v>52718</v>
          </cell>
          <cell r="D366">
            <v>0</v>
          </cell>
          <cell r="E366">
            <v>1349.7558008403194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103695.05518907182</v>
          </cell>
        </row>
        <row r="367">
          <cell r="B367">
            <v>352</v>
          </cell>
          <cell r="C367">
            <v>52749</v>
          </cell>
          <cell r="D367">
            <v>0</v>
          </cell>
          <cell r="E367">
            <v>1349.7558008403194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103695.05518907182</v>
          </cell>
        </row>
        <row r="368">
          <cell r="B368">
            <v>353</v>
          </cell>
          <cell r="C368">
            <v>52779</v>
          </cell>
          <cell r="D368">
            <v>0</v>
          </cell>
          <cell r="E368">
            <v>1349.7558008403194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103695.05518907182</v>
          </cell>
        </row>
        <row r="369">
          <cell r="B369">
            <v>354</v>
          </cell>
          <cell r="C369">
            <v>52810</v>
          </cell>
          <cell r="D369">
            <v>0</v>
          </cell>
          <cell r="E369">
            <v>1349.7558008403194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103695.05518907182</v>
          </cell>
        </row>
        <row r="370">
          <cell r="B370">
            <v>355</v>
          </cell>
          <cell r="C370">
            <v>52841</v>
          </cell>
          <cell r="D370">
            <v>0</v>
          </cell>
          <cell r="E370">
            <v>1349.7558008403194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103695.05518907182</v>
          </cell>
        </row>
        <row r="371">
          <cell r="B371">
            <v>356</v>
          </cell>
          <cell r="C371">
            <v>52841</v>
          </cell>
          <cell r="D371">
            <v>0</v>
          </cell>
          <cell r="E371">
            <v>1349.7558008403194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103695.05518907182</v>
          </cell>
        </row>
        <row r="372">
          <cell r="B372">
            <v>357</v>
          </cell>
          <cell r="C372">
            <v>52871</v>
          </cell>
          <cell r="D372">
            <v>0</v>
          </cell>
          <cell r="E372">
            <v>1349.7558008403194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103695.05518907182</v>
          </cell>
        </row>
        <row r="373">
          <cell r="B373">
            <v>358</v>
          </cell>
          <cell r="C373">
            <v>52902</v>
          </cell>
          <cell r="D373">
            <v>0</v>
          </cell>
          <cell r="E373">
            <v>1349.7558008403194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103695.05518907182</v>
          </cell>
        </row>
        <row r="374">
          <cell r="B374">
            <v>359</v>
          </cell>
          <cell r="C374">
            <v>52932</v>
          </cell>
          <cell r="D374">
            <v>0</v>
          </cell>
          <cell r="E374">
            <v>1349.7558008403194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103695.05518907182</v>
          </cell>
        </row>
        <row r="375">
          <cell r="B375">
            <v>360</v>
          </cell>
          <cell r="C375">
            <v>52963</v>
          </cell>
          <cell r="D375">
            <v>0</v>
          </cell>
          <cell r="E375">
            <v>1349.7558008403194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103695.05518907182</v>
          </cell>
        </row>
        <row r="376">
          <cell r="B376">
            <v>361</v>
          </cell>
          <cell r="C376">
            <v>52963</v>
          </cell>
          <cell r="D376">
            <v>0</v>
          </cell>
          <cell r="E376">
            <v>1349.7558008403194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103695.05518907182</v>
          </cell>
        </row>
        <row r="377">
          <cell r="B377">
            <v>362</v>
          </cell>
          <cell r="C377">
            <v>52994</v>
          </cell>
          <cell r="D377">
            <v>0</v>
          </cell>
          <cell r="E377">
            <v>1349.7558008403194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103695.05518907182</v>
          </cell>
        </row>
        <row r="378">
          <cell r="B378">
            <v>363</v>
          </cell>
          <cell r="C378">
            <v>53022</v>
          </cell>
          <cell r="D378">
            <v>0</v>
          </cell>
          <cell r="E378">
            <v>1349.7558008403194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103695.05518907182</v>
          </cell>
        </row>
        <row r="379">
          <cell r="B379">
            <v>364</v>
          </cell>
          <cell r="C379">
            <v>53053</v>
          </cell>
          <cell r="D379">
            <v>0</v>
          </cell>
          <cell r="E379">
            <v>1349.7558008403194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103695.05518907182</v>
          </cell>
        </row>
        <row r="380">
          <cell r="B380">
            <v>365</v>
          </cell>
          <cell r="C380">
            <v>53083</v>
          </cell>
          <cell r="D380">
            <v>0</v>
          </cell>
          <cell r="E380">
            <v>1349.7558008403194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103695.05518907182</v>
          </cell>
        </row>
        <row r="381">
          <cell r="B381">
            <v>366</v>
          </cell>
          <cell r="C381">
            <v>53083</v>
          </cell>
          <cell r="D381">
            <v>0</v>
          </cell>
          <cell r="E381">
            <v>1349.7558008403194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103695.05518907182</v>
          </cell>
        </row>
        <row r="382">
          <cell r="B382">
            <v>367</v>
          </cell>
          <cell r="C382">
            <v>53114</v>
          </cell>
          <cell r="D382">
            <v>0</v>
          </cell>
          <cell r="E382">
            <v>1349.7558008403194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103695.05518907182</v>
          </cell>
        </row>
        <row r="383">
          <cell r="B383">
            <v>368</v>
          </cell>
          <cell r="C383">
            <v>53144</v>
          </cell>
          <cell r="D383">
            <v>0</v>
          </cell>
          <cell r="E383">
            <v>1349.7558008403194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103695.05518907182</v>
          </cell>
        </row>
        <row r="384">
          <cell r="B384">
            <v>369</v>
          </cell>
          <cell r="C384">
            <v>53175</v>
          </cell>
          <cell r="D384">
            <v>0</v>
          </cell>
          <cell r="E384">
            <v>1349.7558008403194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103695.05518907182</v>
          </cell>
        </row>
        <row r="385">
          <cell r="B385">
            <v>370</v>
          </cell>
          <cell r="C385">
            <v>53206</v>
          </cell>
          <cell r="D385">
            <v>0</v>
          </cell>
          <cell r="E385">
            <v>1349.7558008403194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103695.05518907182</v>
          </cell>
        </row>
        <row r="386">
          <cell r="B386">
            <v>371</v>
          </cell>
          <cell r="C386">
            <v>53206</v>
          </cell>
          <cell r="D386">
            <v>0</v>
          </cell>
          <cell r="E386">
            <v>1349.7558008403194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103695.05518907182</v>
          </cell>
        </row>
        <row r="387">
          <cell r="B387">
            <v>372</v>
          </cell>
          <cell r="C387">
            <v>53236</v>
          </cell>
          <cell r="D387">
            <v>0</v>
          </cell>
          <cell r="E387">
            <v>1349.7558008403194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103695.05518907182</v>
          </cell>
        </row>
        <row r="388">
          <cell r="B388">
            <v>373</v>
          </cell>
          <cell r="C388">
            <v>53267</v>
          </cell>
          <cell r="D388">
            <v>0</v>
          </cell>
          <cell r="E388">
            <v>1349.7558008403194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103695.05518907182</v>
          </cell>
        </row>
        <row r="389">
          <cell r="B389">
            <v>374</v>
          </cell>
          <cell r="C389">
            <v>53297</v>
          </cell>
          <cell r="D389">
            <v>0</v>
          </cell>
          <cell r="E389">
            <v>1349.7558008403194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103695.05518907182</v>
          </cell>
        </row>
        <row r="390">
          <cell r="B390">
            <v>375</v>
          </cell>
          <cell r="C390">
            <v>53328</v>
          </cell>
          <cell r="D390">
            <v>0</v>
          </cell>
          <cell r="E390">
            <v>1349.7558008403194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103695.05518907182</v>
          </cell>
        </row>
        <row r="391">
          <cell r="B391">
            <v>376</v>
          </cell>
          <cell r="C391">
            <v>53328</v>
          </cell>
          <cell r="D391">
            <v>0</v>
          </cell>
          <cell r="E391">
            <v>1349.7558008403194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103695.05518907182</v>
          </cell>
        </row>
        <row r="392">
          <cell r="B392">
            <v>377</v>
          </cell>
          <cell r="C392">
            <v>53359</v>
          </cell>
          <cell r="D392">
            <v>0</v>
          </cell>
          <cell r="E392">
            <v>1349.7558008403194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103695.05518907182</v>
          </cell>
        </row>
        <row r="393">
          <cell r="B393">
            <v>378</v>
          </cell>
          <cell r="C393">
            <v>53387</v>
          </cell>
          <cell r="D393">
            <v>0</v>
          </cell>
          <cell r="E393">
            <v>1349.7558008403194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103695.05518907182</v>
          </cell>
        </row>
        <row r="394">
          <cell r="B394">
            <v>379</v>
          </cell>
          <cell r="C394">
            <v>53418</v>
          </cell>
          <cell r="D394">
            <v>0</v>
          </cell>
          <cell r="E394">
            <v>1349.7558008403194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103695.05518907182</v>
          </cell>
        </row>
        <row r="395">
          <cell r="B395">
            <v>380</v>
          </cell>
          <cell r="C395">
            <v>53448</v>
          </cell>
          <cell r="D395">
            <v>0</v>
          </cell>
          <cell r="E395">
            <v>1349.7558008403194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103695.05518907182</v>
          </cell>
        </row>
        <row r="396">
          <cell r="B396">
            <v>381</v>
          </cell>
          <cell r="C396">
            <v>53448</v>
          </cell>
          <cell r="D396">
            <v>0</v>
          </cell>
          <cell r="E396">
            <v>1349.7558008403194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103695.05518907182</v>
          </cell>
        </row>
        <row r="397">
          <cell r="B397">
            <v>382</v>
          </cell>
          <cell r="C397">
            <v>53479</v>
          </cell>
          <cell r="D397">
            <v>0</v>
          </cell>
          <cell r="E397">
            <v>1349.7558008403194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103695.05518907182</v>
          </cell>
        </row>
        <row r="398">
          <cell r="B398">
            <v>383</v>
          </cell>
          <cell r="C398">
            <v>53509</v>
          </cell>
          <cell r="D398">
            <v>0</v>
          </cell>
          <cell r="E398">
            <v>1349.7558008403194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103695.05518907182</v>
          </cell>
        </row>
        <row r="399">
          <cell r="B399">
            <v>384</v>
          </cell>
          <cell r="C399">
            <v>53540</v>
          </cell>
          <cell r="D399">
            <v>0</v>
          </cell>
          <cell r="E399">
            <v>1349.7558008403194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103695.05518907182</v>
          </cell>
        </row>
        <row r="400">
          <cell r="B400">
            <v>385</v>
          </cell>
          <cell r="C400">
            <v>53571</v>
          </cell>
          <cell r="D400">
            <v>0</v>
          </cell>
          <cell r="E400">
            <v>1349.7558008403194</v>
          </cell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103695.05518907182</v>
          </cell>
        </row>
        <row r="401">
          <cell r="B401">
            <v>386</v>
          </cell>
          <cell r="C401">
            <v>53571</v>
          </cell>
          <cell r="D401">
            <v>0</v>
          </cell>
          <cell r="E401">
            <v>1349.7558008403194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103695.05518907182</v>
          </cell>
        </row>
        <row r="402">
          <cell r="B402">
            <v>387</v>
          </cell>
          <cell r="C402">
            <v>53601</v>
          </cell>
          <cell r="D402">
            <v>0</v>
          </cell>
          <cell r="E402">
            <v>1349.7558008403194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103695.05518907182</v>
          </cell>
        </row>
        <row r="403">
          <cell r="B403">
            <v>388</v>
          </cell>
          <cell r="C403">
            <v>53632</v>
          </cell>
          <cell r="D403">
            <v>0</v>
          </cell>
          <cell r="E403">
            <v>1349.7558008403194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103695.05518907182</v>
          </cell>
        </row>
        <row r="404">
          <cell r="B404">
            <v>389</v>
          </cell>
          <cell r="C404">
            <v>53662</v>
          </cell>
          <cell r="D404">
            <v>0</v>
          </cell>
          <cell r="E404">
            <v>1349.7558008403194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103695.05518907182</v>
          </cell>
        </row>
        <row r="405">
          <cell r="B405">
            <v>390</v>
          </cell>
          <cell r="C405">
            <v>53693</v>
          </cell>
          <cell r="D405">
            <v>0</v>
          </cell>
          <cell r="E405">
            <v>1349.7558008403194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103695.05518907182</v>
          </cell>
        </row>
        <row r="406">
          <cell r="B406">
            <v>391</v>
          </cell>
          <cell r="C406">
            <v>53693</v>
          </cell>
          <cell r="D406">
            <v>0</v>
          </cell>
          <cell r="E406">
            <v>1349.7558008403194</v>
          </cell>
          <cell r="F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103695.05518907182</v>
          </cell>
        </row>
        <row r="407">
          <cell r="B407">
            <v>392</v>
          </cell>
          <cell r="C407">
            <v>53724</v>
          </cell>
          <cell r="D407">
            <v>0</v>
          </cell>
          <cell r="E407">
            <v>1349.7558008403194</v>
          </cell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103695.05518907182</v>
          </cell>
        </row>
        <row r="408">
          <cell r="B408">
            <v>393</v>
          </cell>
          <cell r="C408">
            <v>53752</v>
          </cell>
          <cell r="D408">
            <v>0</v>
          </cell>
          <cell r="E408">
            <v>1349.7558008403194</v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103695.05518907182</v>
          </cell>
        </row>
        <row r="409">
          <cell r="B409">
            <v>394</v>
          </cell>
          <cell r="C409">
            <v>53783</v>
          </cell>
          <cell r="D409">
            <v>0</v>
          </cell>
          <cell r="E409">
            <v>1349.7558008403194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103695.05518907182</v>
          </cell>
        </row>
        <row r="410">
          <cell r="B410">
            <v>395</v>
          </cell>
          <cell r="C410">
            <v>53813</v>
          </cell>
          <cell r="D410">
            <v>0</v>
          </cell>
          <cell r="E410">
            <v>1349.7558008403194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103695.05518907182</v>
          </cell>
        </row>
        <row r="411">
          <cell r="B411">
            <v>396</v>
          </cell>
          <cell r="C411">
            <v>53813</v>
          </cell>
          <cell r="D411">
            <v>0</v>
          </cell>
          <cell r="E411">
            <v>1349.7558008403194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103695.05518907182</v>
          </cell>
        </row>
        <row r="412">
          <cell r="B412">
            <v>397</v>
          </cell>
          <cell r="C412">
            <v>53844</v>
          </cell>
          <cell r="D412">
            <v>0</v>
          </cell>
          <cell r="E412">
            <v>1349.7558008403194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103695.05518907182</v>
          </cell>
        </row>
        <row r="413">
          <cell r="B413">
            <v>398</v>
          </cell>
          <cell r="C413">
            <v>53874</v>
          </cell>
          <cell r="D413">
            <v>0</v>
          </cell>
          <cell r="E413">
            <v>1349.7558008403194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103695.05518907182</v>
          </cell>
        </row>
        <row r="414">
          <cell r="B414">
            <v>399</v>
          </cell>
          <cell r="C414">
            <v>53905</v>
          </cell>
          <cell r="D414">
            <v>0</v>
          </cell>
          <cell r="E414">
            <v>1349.7558008403194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103695.05518907182</v>
          </cell>
        </row>
        <row r="415">
          <cell r="B415">
            <v>400</v>
          </cell>
          <cell r="C415">
            <v>53936</v>
          </cell>
          <cell r="D415">
            <v>0</v>
          </cell>
          <cell r="E415">
            <v>1349.7558008403194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103695.05518907182</v>
          </cell>
        </row>
        <row r="416">
          <cell r="B416">
            <v>401</v>
          </cell>
          <cell r="C416">
            <v>53936</v>
          </cell>
          <cell r="D416">
            <v>0</v>
          </cell>
          <cell r="E416">
            <v>1349.7558008403194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103695.05518907182</v>
          </cell>
        </row>
        <row r="417">
          <cell r="B417">
            <v>402</v>
          </cell>
          <cell r="C417">
            <v>53966</v>
          </cell>
          <cell r="D417">
            <v>0</v>
          </cell>
          <cell r="E417">
            <v>1349.7558008403194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103695.05518907182</v>
          </cell>
        </row>
        <row r="418">
          <cell r="B418">
            <v>403</v>
          </cell>
          <cell r="C418">
            <v>53997</v>
          </cell>
          <cell r="D418">
            <v>0</v>
          </cell>
          <cell r="E418">
            <v>1349.7558008403194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103695.05518907182</v>
          </cell>
        </row>
        <row r="419">
          <cell r="B419">
            <v>404</v>
          </cell>
          <cell r="C419">
            <v>54027</v>
          </cell>
          <cell r="D419">
            <v>0</v>
          </cell>
          <cell r="E419">
            <v>1349.7558008403194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103695.05518907182</v>
          </cell>
        </row>
        <row r="420">
          <cell r="B420">
            <v>405</v>
          </cell>
          <cell r="C420">
            <v>54058</v>
          </cell>
          <cell r="D420">
            <v>0</v>
          </cell>
          <cell r="E420">
            <v>1349.7558008403194</v>
          </cell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103695.05518907182</v>
          </cell>
        </row>
        <row r="421">
          <cell r="B421">
            <v>406</v>
          </cell>
          <cell r="C421">
            <v>54058</v>
          </cell>
          <cell r="D421">
            <v>0</v>
          </cell>
          <cell r="E421">
            <v>1349.7558008403194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103695.05518907182</v>
          </cell>
        </row>
        <row r="422">
          <cell r="B422">
            <v>407</v>
          </cell>
          <cell r="C422">
            <v>54089</v>
          </cell>
          <cell r="D422">
            <v>0</v>
          </cell>
          <cell r="E422">
            <v>1349.7558008403194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103695.05518907182</v>
          </cell>
        </row>
        <row r="423">
          <cell r="B423">
            <v>408</v>
          </cell>
          <cell r="C423">
            <v>54118</v>
          </cell>
          <cell r="D423">
            <v>0</v>
          </cell>
          <cell r="E423">
            <v>1349.7558008403194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103695.05518907182</v>
          </cell>
        </row>
        <row r="424">
          <cell r="B424">
            <v>409</v>
          </cell>
          <cell r="C424">
            <v>54149</v>
          </cell>
          <cell r="D424">
            <v>0</v>
          </cell>
          <cell r="E424">
            <v>1349.7558008403194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103695.05518907182</v>
          </cell>
        </row>
        <row r="425">
          <cell r="B425">
            <v>410</v>
          </cell>
          <cell r="C425">
            <v>54179</v>
          </cell>
          <cell r="D425">
            <v>0</v>
          </cell>
          <cell r="E425">
            <v>1349.7558008403194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103695.05518907182</v>
          </cell>
        </row>
        <row r="426">
          <cell r="B426">
            <v>411</v>
          </cell>
          <cell r="C426">
            <v>54179</v>
          </cell>
          <cell r="D426">
            <v>0</v>
          </cell>
          <cell r="E426">
            <v>1349.7558008403194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103695.05518907182</v>
          </cell>
        </row>
        <row r="427">
          <cell r="B427">
            <v>412</v>
          </cell>
          <cell r="C427">
            <v>54210</v>
          </cell>
          <cell r="D427">
            <v>0</v>
          </cell>
          <cell r="E427">
            <v>1349.7558008403194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103695.05518907182</v>
          </cell>
        </row>
        <row r="428">
          <cell r="B428">
            <v>413</v>
          </cell>
          <cell r="C428">
            <v>54240</v>
          </cell>
          <cell r="D428">
            <v>0</v>
          </cell>
          <cell r="E428">
            <v>1349.7558008403194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103695.05518907182</v>
          </cell>
        </row>
        <row r="429">
          <cell r="B429">
            <v>414</v>
          </cell>
          <cell r="C429">
            <v>54271</v>
          </cell>
          <cell r="D429">
            <v>0</v>
          </cell>
          <cell r="E429">
            <v>1349.7558008403194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103695.05518907182</v>
          </cell>
        </row>
        <row r="430">
          <cell r="B430">
            <v>415</v>
          </cell>
          <cell r="C430">
            <v>54302</v>
          </cell>
          <cell r="D430">
            <v>0</v>
          </cell>
          <cell r="E430">
            <v>1349.7558008403194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103695.05518907182</v>
          </cell>
        </row>
        <row r="431">
          <cell r="B431">
            <v>416</v>
          </cell>
          <cell r="C431">
            <v>54302</v>
          </cell>
          <cell r="D431">
            <v>0</v>
          </cell>
          <cell r="E431">
            <v>1349.7558008403194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103695.05518907182</v>
          </cell>
        </row>
        <row r="432">
          <cell r="B432">
            <v>417</v>
          </cell>
          <cell r="C432">
            <v>54332</v>
          </cell>
          <cell r="D432">
            <v>0</v>
          </cell>
          <cell r="E432">
            <v>1349.7558008403194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103695.05518907182</v>
          </cell>
        </row>
        <row r="433">
          <cell r="B433">
            <v>418</v>
          </cell>
          <cell r="C433">
            <v>54363</v>
          </cell>
          <cell r="D433">
            <v>0</v>
          </cell>
          <cell r="E433">
            <v>1349.7558008403194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103695.05518907182</v>
          </cell>
        </row>
        <row r="434">
          <cell r="B434">
            <v>419</v>
          </cell>
          <cell r="C434">
            <v>54393</v>
          </cell>
          <cell r="D434">
            <v>0</v>
          </cell>
          <cell r="E434">
            <v>1349.7558008403194</v>
          </cell>
          <cell r="F434">
            <v>0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103695.05518907182</v>
          </cell>
        </row>
        <row r="435">
          <cell r="B435">
            <v>420</v>
          </cell>
          <cell r="C435">
            <v>54424</v>
          </cell>
          <cell r="D435">
            <v>0</v>
          </cell>
          <cell r="E435">
            <v>1349.7558008403194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103695.05518907182</v>
          </cell>
        </row>
        <row r="436">
          <cell r="B436">
            <v>421</v>
          </cell>
          <cell r="C436">
            <v>54424</v>
          </cell>
          <cell r="D436">
            <v>0</v>
          </cell>
          <cell r="E436">
            <v>1349.7558008403194</v>
          </cell>
          <cell r="F436">
            <v>0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>
            <v>103695.05518907182</v>
          </cell>
        </row>
        <row r="437">
          <cell r="B437">
            <v>422</v>
          </cell>
          <cell r="C437">
            <v>54455</v>
          </cell>
          <cell r="D437">
            <v>0</v>
          </cell>
          <cell r="E437">
            <v>1349.7558008403194</v>
          </cell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103695.05518907182</v>
          </cell>
        </row>
        <row r="438">
          <cell r="B438">
            <v>423</v>
          </cell>
          <cell r="C438">
            <v>54483</v>
          </cell>
          <cell r="D438">
            <v>0</v>
          </cell>
          <cell r="E438">
            <v>1349.7558008403194</v>
          </cell>
          <cell r="F438">
            <v>0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103695.05518907182</v>
          </cell>
        </row>
        <row r="439">
          <cell r="B439">
            <v>424</v>
          </cell>
          <cell r="C439">
            <v>54514</v>
          </cell>
          <cell r="D439">
            <v>0</v>
          </cell>
          <cell r="E439">
            <v>1349.7558008403194</v>
          </cell>
          <cell r="F439">
            <v>0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103695.05518907182</v>
          </cell>
        </row>
        <row r="440">
          <cell r="B440">
            <v>425</v>
          </cell>
          <cell r="C440">
            <v>54544</v>
          </cell>
          <cell r="D440">
            <v>0</v>
          </cell>
          <cell r="E440">
            <v>1349.7558008403194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103695.05518907182</v>
          </cell>
        </row>
        <row r="441">
          <cell r="B441">
            <v>426</v>
          </cell>
          <cell r="C441">
            <v>54544</v>
          </cell>
          <cell r="D441">
            <v>0</v>
          </cell>
          <cell r="E441">
            <v>1349.7558008403194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103695.05518907182</v>
          </cell>
        </row>
        <row r="442">
          <cell r="B442">
            <v>427</v>
          </cell>
          <cell r="C442">
            <v>54575</v>
          </cell>
          <cell r="D442">
            <v>0</v>
          </cell>
          <cell r="E442">
            <v>1349.7558008403194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103695.05518907182</v>
          </cell>
        </row>
        <row r="443">
          <cell r="B443">
            <v>428</v>
          </cell>
          <cell r="C443">
            <v>54605</v>
          </cell>
          <cell r="D443">
            <v>0</v>
          </cell>
          <cell r="E443">
            <v>1349.7558008403194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103695.05518907182</v>
          </cell>
        </row>
        <row r="444">
          <cell r="B444">
            <v>429</v>
          </cell>
          <cell r="C444">
            <v>54636</v>
          </cell>
          <cell r="D444">
            <v>0</v>
          </cell>
          <cell r="E444">
            <v>1349.7558008403194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103695.05518907182</v>
          </cell>
        </row>
        <row r="445">
          <cell r="B445">
            <v>430</v>
          </cell>
          <cell r="C445">
            <v>54667</v>
          </cell>
          <cell r="D445">
            <v>0</v>
          </cell>
          <cell r="E445">
            <v>1349.7558008403194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103695.05518907182</v>
          </cell>
        </row>
        <row r="446">
          <cell r="B446">
            <v>431</v>
          </cell>
          <cell r="C446">
            <v>54667</v>
          </cell>
          <cell r="D446">
            <v>0</v>
          </cell>
          <cell r="E446">
            <v>1349.7558008403194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103695.05518907182</v>
          </cell>
        </row>
        <row r="447">
          <cell r="B447">
            <v>432</v>
          </cell>
          <cell r="C447">
            <v>54697</v>
          </cell>
          <cell r="D447">
            <v>0</v>
          </cell>
          <cell r="E447">
            <v>1349.7558008403194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103695.05518907182</v>
          </cell>
        </row>
        <row r="448">
          <cell r="B448">
            <v>433</v>
          </cell>
          <cell r="C448">
            <v>54728</v>
          </cell>
          <cell r="D448">
            <v>0</v>
          </cell>
          <cell r="E448">
            <v>1349.7558008403194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103695.05518907182</v>
          </cell>
        </row>
        <row r="449">
          <cell r="B449">
            <v>434</v>
          </cell>
          <cell r="C449">
            <v>54758</v>
          </cell>
          <cell r="D449">
            <v>0</v>
          </cell>
          <cell r="E449">
            <v>1349.7558008403194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103695.05518907182</v>
          </cell>
        </row>
        <row r="450">
          <cell r="B450">
            <v>435</v>
          </cell>
          <cell r="C450">
            <v>54789</v>
          </cell>
          <cell r="D450">
            <v>0</v>
          </cell>
          <cell r="E450">
            <v>1349.7558008403194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103695.05518907182</v>
          </cell>
        </row>
        <row r="451">
          <cell r="B451">
            <v>436</v>
          </cell>
          <cell r="C451">
            <v>54789</v>
          </cell>
          <cell r="D451">
            <v>0</v>
          </cell>
          <cell r="E451">
            <v>1349.7558008403194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103695.05518907182</v>
          </cell>
        </row>
        <row r="452">
          <cell r="B452">
            <v>437</v>
          </cell>
          <cell r="C452">
            <v>54820</v>
          </cell>
          <cell r="D452">
            <v>0</v>
          </cell>
          <cell r="E452">
            <v>1349.7558008403194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103695.05518907182</v>
          </cell>
        </row>
        <row r="453">
          <cell r="B453">
            <v>438</v>
          </cell>
          <cell r="C453">
            <v>54848</v>
          </cell>
          <cell r="D453">
            <v>0</v>
          </cell>
          <cell r="E453">
            <v>1349.7558008403194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103695.05518907182</v>
          </cell>
        </row>
        <row r="454">
          <cell r="B454">
            <v>439</v>
          </cell>
          <cell r="C454">
            <v>54879</v>
          </cell>
          <cell r="D454">
            <v>0</v>
          </cell>
          <cell r="E454">
            <v>1349.7558008403194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103695.05518907182</v>
          </cell>
        </row>
        <row r="455">
          <cell r="B455">
            <v>440</v>
          </cell>
          <cell r="C455">
            <v>54909</v>
          </cell>
          <cell r="D455">
            <v>0</v>
          </cell>
          <cell r="E455">
            <v>1349.7558008403194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103695.05518907182</v>
          </cell>
        </row>
        <row r="456">
          <cell r="B456">
            <v>441</v>
          </cell>
          <cell r="C456">
            <v>54909</v>
          </cell>
          <cell r="D456">
            <v>0</v>
          </cell>
          <cell r="E456">
            <v>1349.7558008403194</v>
          </cell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103695.05518907182</v>
          </cell>
        </row>
        <row r="457">
          <cell r="B457">
            <v>442</v>
          </cell>
          <cell r="C457">
            <v>54940</v>
          </cell>
          <cell r="D457">
            <v>0</v>
          </cell>
          <cell r="E457">
            <v>1349.7558008403194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103695.05518907182</v>
          </cell>
        </row>
        <row r="458">
          <cell r="B458">
            <v>443</v>
          </cell>
          <cell r="C458">
            <v>54970</v>
          </cell>
          <cell r="D458">
            <v>0</v>
          </cell>
          <cell r="E458">
            <v>1349.7558008403194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103695.05518907182</v>
          </cell>
        </row>
        <row r="459">
          <cell r="B459">
            <v>444</v>
          </cell>
          <cell r="C459">
            <v>55001</v>
          </cell>
          <cell r="D459">
            <v>0</v>
          </cell>
          <cell r="E459">
            <v>1349.7558008403194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103695.05518907182</v>
          </cell>
        </row>
        <row r="460">
          <cell r="B460">
            <v>445</v>
          </cell>
          <cell r="C460">
            <v>55032</v>
          </cell>
          <cell r="D460">
            <v>0</v>
          </cell>
          <cell r="E460">
            <v>1349.7558008403194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103695.05518907182</v>
          </cell>
        </row>
        <row r="461">
          <cell r="B461">
            <v>446</v>
          </cell>
          <cell r="C461">
            <v>55032</v>
          </cell>
          <cell r="D461">
            <v>0</v>
          </cell>
          <cell r="E461">
            <v>1349.7558008403194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103695.05518907182</v>
          </cell>
        </row>
        <row r="462">
          <cell r="B462">
            <v>447</v>
          </cell>
          <cell r="C462">
            <v>55062</v>
          </cell>
          <cell r="D462">
            <v>0</v>
          </cell>
          <cell r="E462">
            <v>1349.7558008403194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103695.05518907182</v>
          </cell>
        </row>
        <row r="463">
          <cell r="B463">
            <v>448</v>
          </cell>
          <cell r="C463">
            <v>55093</v>
          </cell>
          <cell r="D463">
            <v>0</v>
          </cell>
          <cell r="E463">
            <v>1349.7558008403194</v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103695.05518907182</v>
          </cell>
        </row>
        <row r="464">
          <cell r="B464">
            <v>449</v>
          </cell>
          <cell r="C464">
            <v>55123</v>
          </cell>
          <cell r="D464">
            <v>0</v>
          </cell>
          <cell r="E464">
            <v>1349.7558008403194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103695.05518907182</v>
          </cell>
        </row>
        <row r="465">
          <cell r="B465">
            <v>450</v>
          </cell>
          <cell r="C465">
            <v>55154</v>
          </cell>
          <cell r="D465">
            <v>0</v>
          </cell>
          <cell r="E465">
            <v>1349.7558008403194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103695.05518907182</v>
          </cell>
        </row>
        <row r="466">
          <cell r="B466">
            <v>451</v>
          </cell>
          <cell r="C466">
            <v>55154</v>
          </cell>
          <cell r="D466">
            <v>0</v>
          </cell>
          <cell r="E466">
            <v>1349.7558008403194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103695.05518907182</v>
          </cell>
        </row>
        <row r="467">
          <cell r="B467">
            <v>452</v>
          </cell>
          <cell r="C467">
            <v>55185</v>
          </cell>
          <cell r="D467">
            <v>0</v>
          </cell>
          <cell r="E467">
            <v>1349.7558008403194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103695.05518907182</v>
          </cell>
        </row>
        <row r="468">
          <cell r="B468">
            <v>453</v>
          </cell>
          <cell r="C468">
            <v>55213</v>
          </cell>
          <cell r="D468">
            <v>0</v>
          </cell>
          <cell r="E468">
            <v>1349.7558008403194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103695.05518907182</v>
          </cell>
        </row>
        <row r="469">
          <cell r="B469">
            <v>454</v>
          </cell>
          <cell r="C469">
            <v>55244</v>
          </cell>
          <cell r="D469">
            <v>0</v>
          </cell>
          <cell r="E469">
            <v>1349.7558008403194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103695.05518907182</v>
          </cell>
        </row>
        <row r="470">
          <cell r="B470">
            <v>455</v>
          </cell>
          <cell r="C470">
            <v>55274</v>
          </cell>
          <cell r="D470">
            <v>0</v>
          </cell>
          <cell r="E470">
            <v>1349.7558008403194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103695.05518907182</v>
          </cell>
        </row>
        <row r="471">
          <cell r="B471">
            <v>456</v>
          </cell>
          <cell r="C471">
            <v>55274</v>
          </cell>
          <cell r="D471">
            <v>0</v>
          </cell>
          <cell r="E471">
            <v>1349.7558008403194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103695.05518907182</v>
          </cell>
        </row>
        <row r="472">
          <cell r="B472">
            <v>457</v>
          </cell>
          <cell r="C472">
            <v>55305</v>
          </cell>
          <cell r="D472">
            <v>0</v>
          </cell>
          <cell r="E472">
            <v>1349.7558008403194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103695.05518907182</v>
          </cell>
        </row>
        <row r="473">
          <cell r="B473">
            <v>458</v>
          </cell>
          <cell r="C473">
            <v>55335</v>
          </cell>
          <cell r="D473">
            <v>0</v>
          </cell>
          <cell r="E473">
            <v>1349.7558008403194</v>
          </cell>
          <cell r="F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103695.05518907182</v>
          </cell>
        </row>
        <row r="474">
          <cell r="B474">
            <v>459</v>
          </cell>
          <cell r="C474">
            <v>55366</v>
          </cell>
          <cell r="D474">
            <v>0</v>
          </cell>
          <cell r="E474">
            <v>1349.7558008403194</v>
          </cell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103695.05518907182</v>
          </cell>
        </row>
        <row r="475">
          <cell r="B475">
            <v>460</v>
          </cell>
          <cell r="C475">
            <v>55397</v>
          </cell>
          <cell r="D475">
            <v>0</v>
          </cell>
          <cell r="E475">
            <v>1349.7558008403194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103695.05518907182</v>
          </cell>
        </row>
        <row r="476">
          <cell r="B476">
            <v>461</v>
          </cell>
          <cell r="C476">
            <v>55397</v>
          </cell>
          <cell r="D476">
            <v>0</v>
          </cell>
          <cell r="E476">
            <v>1349.7558008403194</v>
          </cell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103695.05518907182</v>
          </cell>
        </row>
        <row r="477">
          <cell r="B477">
            <v>462</v>
          </cell>
          <cell r="C477">
            <v>55427</v>
          </cell>
          <cell r="D477">
            <v>0</v>
          </cell>
          <cell r="E477">
            <v>1349.7558008403194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103695.05518907182</v>
          </cell>
        </row>
        <row r="478">
          <cell r="B478">
            <v>463</v>
          </cell>
          <cell r="C478">
            <v>55458</v>
          </cell>
          <cell r="D478">
            <v>0</v>
          </cell>
          <cell r="E478">
            <v>1349.7558008403194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103695.05518907182</v>
          </cell>
        </row>
        <row r="479">
          <cell r="B479">
            <v>464</v>
          </cell>
          <cell r="C479">
            <v>55488</v>
          </cell>
          <cell r="D479">
            <v>0</v>
          </cell>
          <cell r="E479">
            <v>1349.7558008403194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103695.05518907182</v>
          </cell>
        </row>
        <row r="480">
          <cell r="B480">
            <v>465</v>
          </cell>
          <cell r="C480">
            <v>55519</v>
          </cell>
          <cell r="D480">
            <v>0</v>
          </cell>
          <cell r="E480">
            <v>1349.7558008403194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103695.05518907182</v>
          </cell>
        </row>
        <row r="481">
          <cell r="B481">
            <v>466</v>
          </cell>
          <cell r="C481">
            <v>55519</v>
          </cell>
          <cell r="D481">
            <v>0</v>
          </cell>
          <cell r="E481">
            <v>1349.7558008403194</v>
          </cell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103695.05518907182</v>
          </cell>
        </row>
        <row r="482">
          <cell r="B482">
            <v>467</v>
          </cell>
          <cell r="C482">
            <v>55550</v>
          </cell>
          <cell r="D482">
            <v>0</v>
          </cell>
          <cell r="E482">
            <v>1349.7558008403194</v>
          </cell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103695.05518907182</v>
          </cell>
        </row>
        <row r="483">
          <cell r="B483">
            <v>468</v>
          </cell>
          <cell r="C483">
            <v>55579</v>
          </cell>
          <cell r="D483">
            <v>0</v>
          </cell>
          <cell r="E483">
            <v>1349.7558008403194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103695.05518907182</v>
          </cell>
        </row>
        <row r="484">
          <cell r="B484">
            <v>469</v>
          </cell>
          <cell r="C484">
            <v>55610</v>
          </cell>
          <cell r="D484">
            <v>0</v>
          </cell>
          <cell r="E484">
            <v>1349.7558008403194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103695.05518907182</v>
          </cell>
        </row>
        <row r="485">
          <cell r="B485">
            <v>470</v>
          </cell>
          <cell r="C485">
            <v>55640</v>
          </cell>
          <cell r="D485">
            <v>0</v>
          </cell>
          <cell r="E485">
            <v>1349.7558008403194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103695.05518907182</v>
          </cell>
        </row>
        <row r="486">
          <cell r="B486">
            <v>471</v>
          </cell>
          <cell r="C486">
            <v>55640</v>
          </cell>
          <cell r="D486">
            <v>0</v>
          </cell>
          <cell r="E486">
            <v>1349.7558008403194</v>
          </cell>
          <cell r="F486">
            <v>0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103695.05518907182</v>
          </cell>
        </row>
        <row r="487">
          <cell r="B487">
            <v>472</v>
          </cell>
          <cell r="C487">
            <v>55671</v>
          </cell>
          <cell r="D487">
            <v>0</v>
          </cell>
          <cell r="E487">
            <v>1349.7558008403194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103695.05518907182</v>
          </cell>
        </row>
        <row r="488">
          <cell r="B488">
            <v>473</v>
          </cell>
          <cell r="C488">
            <v>55701</v>
          </cell>
          <cell r="D488">
            <v>0</v>
          </cell>
          <cell r="E488">
            <v>1349.7558008403194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103695.05518907182</v>
          </cell>
        </row>
        <row r="489">
          <cell r="B489">
            <v>474</v>
          </cell>
          <cell r="C489">
            <v>55732</v>
          </cell>
          <cell r="D489">
            <v>0</v>
          </cell>
          <cell r="E489">
            <v>1349.7558008403194</v>
          </cell>
          <cell r="F489">
            <v>0</v>
          </cell>
          <cell r="G489">
            <v>0</v>
          </cell>
          <cell r="H489">
            <v>0</v>
          </cell>
          <cell r="I489">
            <v>0</v>
          </cell>
          <cell r="J489">
            <v>0</v>
          </cell>
          <cell r="K489">
            <v>103695.05518907182</v>
          </cell>
        </row>
        <row r="490">
          <cell r="B490">
            <v>475</v>
          </cell>
          <cell r="C490">
            <v>55763</v>
          </cell>
          <cell r="D490">
            <v>0</v>
          </cell>
          <cell r="E490">
            <v>1349.7558008403194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103695.05518907182</v>
          </cell>
        </row>
        <row r="491">
          <cell r="B491">
            <v>476</v>
          </cell>
          <cell r="C491">
            <v>55763</v>
          </cell>
          <cell r="D491">
            <v>0</v>
          </cell>
          <cell r="E491">
            <v>1349.7558008403194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103695.05518907182</v>
          </cell>
        </row>
        <row r="492">
          <cell r="B492">
            <v>477</v>
          </cell>
          <cell r="C492">
            <v>55793</v>
          </cell>
          <cell r="D492">
            <v>0</v>
          </cell>
          <cell r="E492">
            <v>1349.7558008403194</v>
          </cell>
          <cell r="F492">
            <v>0</v>
          </cell>
          <cell r="G492">
            <v>0</v>
          </cell>
          <cell r="H492">
            <v>0</v>
          </cell>
          <cell r="I492">
            <v>0</v>
          </cell>
          <cell r="J492">
            <v>0</v>
          </cell>
          <cell r="K492">
            <v>103695.05518907182</v>
          </cell>
        </row>
        <row r="493">
          <cell r="B493">
            <v>478</v>
          </cell>
          <cell r="C493">
            <v>55824</v>
          </cell>
          <cell r="D493">
            <v>0</v>
          </cell>
          <cell r="E493">
            <v>1349.7558008403194</v>
          </cell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103695.05518907182</v>
          </cell>
        </row>
        <row r="494">
          <cell r="B494">
            <v>479</v>
          </cell>
          <cell r="C494">
            <v>55854</v>
          </cell>
          <cell r="D494">
            <v>0</v>
          </cell>
          <cell r="E494">
            <v>1349.7558008403194</v>
          </cell>
          <cell r="F494">
            <v>0</v>
          </cell>
          <cell r="G494">
            <v>0</v>
          </cell>
          <cell r="H494">
            <v>0</v>
          </cell>
          <cell r="I494">
            <v>0</v>
          </cell>
          <cell r="J494">
            <v>0</v>
          </cell>
          <cell r="K494">
            <v>103695.05518907182</v>
          </cell>
        </row>
        <row r="495">
          <cell r="B495">
            <v>480</v>
          </cell>
          <cell r="C495">
            <v>55885</v>
          </cell>
          <cell r="D495">
            <v>0</v>
          </cell>
          <cell r="E495">
            <v>1349.7558008403194</v>
          </cell>
          <cell r="F495">
            <v>0</v>
          </cell>
          <cell r="G495">
            <v>0</v>
          </cell>
          <cell r="H495">
            <v>0</v>
          </cell>
          <cell r="I495">
            <v>0</v>
          </cell>
          <cell r="J495">
            <v>0</v>
          </cell>
          <cell r="K495">
            <v>103695.05518907182</v>
          </cell>
        </row>
      </sheetData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40"/>
  <sheetViews>
    <sheetView showGridLines="0" tabSelected="1" topLeftCell="A5" zoomScale="90" zoomScaleNormal="90" workbookViewId="0">
      <selection activeCell="AB5" sqref="AB1:AC1048576"/>
    </sheetView>
  </sheetViews>
  <sheetFormatPr defaultColWidth="9.140625" defaultRowHeight="14.25" x14ac:dyDescent="0.25"/>
  <cols>
    <col min="1" max="1" width="9.140625" style="1"/>
    <col min="2" max="2" width="30.7109375" style="2" customWidth="1"/>
    <col min="3" max="3" width="9" style="2" bestFit="1" customWidth="1"/>
    <col min="4" max="4" width="1.5703125" style="2" customWidth="1"/>
    <col min="5" max="5" width="20.7109375" style="1" customWidth="1"/>
    <col min="6" max="10" width="24.7109375" style="1" customWidth="1"/>
    <col min="11" max="11" width="30.7109375" style="1" customWidth="1"/>
    <col min="12" max="12" width="9" style="1" bestFit="1" customWidth="1"/>
    <col min="13" max="13" width="1.5703125" style="1" customWidth="1"/>
    <col min="14" max="14" width="20.7109375" style="1" customWidth="1"/>
    <col min="15" max="20" width="9.140625" style="1"/>
    <col min="21" max="21" width="9.140625" style="1" customWidth="1"/>
    <col min="22" max="25" width="9.140625" style="1"/>
    <col min="26" max="26" width="0" style="1" hidden="1" customWidth="1"/>
    <col min="27" max="27" width="27.140625" style="1" hidden="1" customWidth="1"/>
    <col min="28" max="28" width="15" style="1" hidden="1" customWidth="1"/>
    <col min="29" max="29" width="9.140625" style="1" hidden="1" customWidth="1"/>
    <col min="30" max="30" width="9.140625" style="1" customWidth="1"/>
    <col min="31" max="16384" width="9.140625" style="1"/>
  </cols>
  <sheetData>
    <row r="1" spans="1:16" ht="52.9" customHeight="1" x14ac:dyDescent="0.25">
      <c r="A1" s="60"/>
      <c r="B1" s="61"/>
      <c r="C1" s="61"/>
      <c r="D1" s="61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3"/>
    </row>
    <row r="2" spans="1:16" ht="50.45" customHeight="1" x14ac:dyDescent="0.6">
      <c r="B2" s="62" t="s">
        <v>0</v>
      </c>
      <c r="F2" s="51"/>
      <c r="G2" s="51"/>
    </row>
    <row r="3" spans="1:16" ht="19.5" customHeight="1" x14ac:dyDescent="0.25"/>
    <row r="4" spans="1:16" ht="19.5" x14ac:dyDescent="0.25">
      <c r="B4" s="49" t="s">
        <v>19</v>
      </c>
      <c r="C4" s="50"/>
      <c r="D4" s="50"/>
      <c r="E4" s="49"/>
      <c r="F4" s="49"/>
      <c r="G4" s="49"/>
    </row>
    <row r="5" spans="1:16" ht="20.100000000000001" customHeight="1" x14ac:dyDescent="0.25">
      <c r="A5" s="4"/>
      <c r="B5" s="5"/>
      <c r="C5" s="5"/>
      <c r="D5" s="5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</row>
    <row r="6" spans="1:16" ht="20.100000000000001" customHeight="1" x14ac:dyDescent="0.4">
      <c r="A6" s="4"/>
      <c r="B6" s="68" t="s">
        <v>21</v>
      </c>
      <c r="C6" s="68"/>
      <c r="D6" s="68"/>
      <c r="E6" s="68"/>
      <c r="F6" s="4"/>
      <c r="G6" s="4"/>
      <c r="H6" s="4"/>
      <c r="I6" s="4"/>
      <c r="J6" s="4"/>
      <c r="K6" s="68" t="s">
        <v>20</v>
      </c>
      <c r="L6" s="68"/>
      <c r="M6" s="68"/>
      <c r="N6" s="68"/>
      <c r="O6" s="4"/>
      <c r="P6" s="4"/>
    </row>
    <row r="7" spans="1:16" ht="20.100000000000001" customHeight="1" x14ac:dyDescent="0.25">
      <c r="A7" s="4"/>
      <c r="B7" s="6"/>
      <c r="C7" s="7"/>
      <c r="D7" s="7"/>
      <c r="E7" s="8"/>
      <c r="F7" s="4"/>
      <c r="G7" s="4"/>
      <c r="H7" s="4"/>
      <c r="I7" s="4"/>
      <c r="J7" s="4"/>
      <c r="K7" s="9"/>
      <c r="L7" s="5"/>
      <c r="M7" s="5"/>
      <c r="N7" s="4"/>
      <c r="O7" s="4"/>
      <c r="P7" s="4"/>
    </row>
    <row r="8" spans="1:16" ht="20.100000000000001" customHeight="1" x14ac:dyDescent="0.25">
      <c r="A8" s="4"/>
      <c r="B8" s="10" t="s">
        <v>1</v>
      </c>
      <c r="C8" s="11" t="s">
        <v>13</v>
      </c>
      <c r="D8" s="10"/>
      <c r="E8" s="46">
        <v>0</v>
      </c>
      <c r="F8" s="4"/>
      <c r="G8" s="4"/>
      <c r="H8" s="4"/>
      <c r="I8" s="4"/>
      <c r="J8" s="4"/>
      <c r="K8" s="12" t="s">
        <v>10</v>
      </c>
      <c r="L8" s="13" t="s">
        <v>15</v>
      </c>
      <c r="M8" s="12"/>
      <c r="N8" s="67">
        <v>0</v>
      </c>
      <c r="O8" s="14"/>
      <c r="P8" s="4"/>
    </row>
    <row r="9" spans="1:16" ht="20.100000000000001" customHeight="1" x14ac:dyDescent="0.25">
      <c r="A9" s="4"/>
      <c r="B9" s="10"/>
      <c r="C9" s="15"/>
      <c r="D9" s="16"/>
      <c r="E9" s="17"/>
      <c r="F9" s="4"/>
      <c r="G9" s="4"/>
      <c r="H9" s="4"/>
      <c r="I9" s="4"/>
      <c r="J9" s="4"/>
      <c r="K9" s="12"/>
      <c r="L9" s="18"/>
      <c r="M9" s="19"/>
      <c r="N9" s="20"/>
      <c r="O9" s="14"/>
      <c r="P9" s="4"/>
    </row>
    <row r="10" spans="1:16" ht="20.100000000000001" customHeight="1" x14ac:dyDescent="0.25">
      <c r="A10" s="4"/>
      <c r="B10" s="21" t="s">
        <v>2</v>
      </c>
      <c r="C10" s="65" t="s">
        <v>13</v>
      </c>
      <c r="D10" s="22"/>
      <c r="E10" s="46">
        <v>0</v>
      </c>
      <c r="F10" s="4"/>
      <c r="G10" s="4"/>
      <c r="H10" s="4"/>
      <c r="I10" s="4"/>
      <c r="J10" s="4"/>
      <c r="K10" s="23" t="s">
        <v>3</v>
      </c>
      <c r="L10" s="64" t="s">
        <v>13</v>
      </c>
      <c r="M10" s="24"/>
      <c r="N10" s="48">
        <v>0</v>
      </c>
      <c r="O10" s="14"/>
      <c r="P10" s="4"/>
    </row>
    <row r="11" spans="1:16" ht="20.100000000000001" customHeight="1" x14ac:dyDescent="0.25">
      <c r="A11" s="4"/>
      <c r="B11" s="10"/>
      <c r="C11" s="15"/>
      <c r="D11" s="16"/>
      <c r="E11" s="17"/>
      <c r="F11" s="4"/>
      <c r="G11" s="4"/>
      <c r="H11" s="4"/>
      <c r="I11" s="4"/>
      <c r="J11" s="4"/>
      <c r="K11" s="12"/>
      <c r="L11" s="18"/>
      <c r="M11" s="19"/>
      <c r="N11" s="20"/>
      <c r="O11" s="14"/>
      <c r="P11" s="4"/>
    </row>
    <row r="12" spans="1:16" ht="20.100000000000001" customHeight="1" x14ac:dyDescent="0.25">
      <c r="A12" s="4"/>
      <c r="B12" s="25" t="s">
        <v>3</v>
      </c>
      <c r="C12" s="66" t="s">
        <v>13</v>
      </c>
      <c r="D12" s="26"/>
      <c r="E12" s="46">
        <v>0</v>
      </c>
      <c r="F12" s="4"/>
      <c r="G12" s="4"/>
      <c r="H12" s="4"/>
      <c r="I12" s="4"/>
      <c r="J12" s="4"/>
      <c r="K12" s="23" t="s">
        <v>0</v>
      </c>
      <c r="L12" s="64" t="s">
        <v>14</v>
      </c>
      <c r="M12" s="27"/>
      <c r="N12" s="47">
        <f>(AB34*AB36)+(N8*N10)</f>
        <v>0</v>
      </c>
      <c r="O12" s="14"/>
      <c r="P12" s="4"/>
    </row>
    <row r="13" spans="1:16" ht="20.100000000000001" customHeight="1" x14ac:dyDescent="0.25">
      <c r="A13" s="4"/>
      <c r="B13" s="28"/>
      <c r="C13" s="15"/>
      <c r="D13" s="16"/>
      <c r="E13" s="17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</row>
    <row r="14" spans="1:16" ht="20.100000000000001" customHeight="1" x14ac:dyDescent="0.25">
      <c r="A14" s="4"/>
      <c r="B14" s="21" t="s">
        <v>0</v>
      </c>
      <c r="C14" s="65" t="s">
        <v>14</v>
      </c>
      <c r="D14" s="29"/>
      <c r="E14" s="47">
        <f>(AB25*AB28)+(E8*E10*E12)</f>
        <v>0</v>
      </c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</row>
    <row r="15" spans="1:16" ht="19.5" customHeight="1" x14ac:dyDescent="0.25">
      <c r="A15" s="4"/>
      <c r="B15" s="5"/>
      <c r="C15" s="5"/>
      <c r="D15" s="5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</row>
    <row r="16" spans="1:16" ht="19.5" customHeight="1" x14ac:dyDescent="0.25">
      <c r="A16" s="4"/>
      <c r="B16" s="5"/>
      <c r="C16" s="5"/>
      <c r="D16" s="5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</row>
    <row r="17" spans="1:30" ht="19.5" customHeight="1" x14ac:dyDescent="0.25">
      <c r="A17" s="4"/>
      <c r="B17" s="49" t="s">
        <v>35</v>
      </c>
      <c r="C17" s="5"/>
      <c r="D17" s="5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</row>
    <row r="18" spans="1:30" ht="19.5" customHeight="1" x14ac:dyDescent="0.25">
      <c r="A18" s="4"/>
      <c r="B18" s="49" t="s">
        <v>33</v>
      </c>
      <c r="C18" s="5"/>
      <c r="D18" s="5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</row>
    <row r="19" spans="1:30" ht="19.5" customHeight="1" x14ac:dyDescent="0.25">
      <c r="A19" s="4"/>
      <c r="B19" s="5"/>
      <c r="C19" s="5"/>
      <c r="D19" s="5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</row>
    <row r="20" spans="1:30" ht="19.5" customHeight="1" x14ac:dyDescent="0.25">
      <c r="A20" s="4"/>
      <c r="B20" s="5"/>
      <c r="C20" s="5"/>
      <c r="D20" s="5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</row>
    <row r="21" spans="1:30" ht="19.5" customHeight="1" x14ac:dyDescent="0.4">
      <c r="A21" s="4"/>
      <c r="B21" s="5"/>
      <c r="C21" s="5"/>
      <c r="D21" s="5"/>
      <c r="E21" s="4"/>
      <c r="F21" s="55"/>
      <c r="G21" s="52" t="s">
        <v>22</v>
      </c>
      <c r="H21" s="52" t="s">
        <v>23</v>
      </c>
      <c r="I21" s="52" t="s">
        <v>24</v>
      </c>
      <c r="J21" s="55" t="s">
        <v>25</v>
      </c>
      <c r="K21" s="4"/>
      <c r="L21" s="4"/>
      <c r="M21" s="4"/>
      <c r="N21" s="4"/>
      <c r="O21" s="4"/>
      <c r="P21" s="4"/>
    </row>
    <row r="22" spans="1:30" ht="19.5" customHeight="1" x14ac:dyDescent="0.25">
      <c r="A22" s="4"/>
      <c r="B22" s="5"/>
      <c r="C22" s="5"/>
      <c r="D22" s="5"/>
      <c r="E22" s="4"/>
      <c r="F22" s="57"/>
      <c r="G22" s="53"/>
      <c r="H22" s="53"/>
      <c r="I22" s="53"/>
      <c r="J22" s="53"/>
      <c r="K22" s="4"/>
      <c r="L22" s="4"/>
      <c r="M22" s="4"/>
      <c r="N22" s="4"/>
      <c r="O22" s="4"/>
      <c r="P22" s="4"/>
    </row>
    <row r="23" spans="1:30" ht="19.5" customHeight="1" thickBot="1" x14ac:dyDescent="0.3">
      <c r="A23" s="4"/>
      <c r="B23" s="5"/>
      <c r="C23" s="5"/>
      <c r="D23" s="5"/>
      <c r="E23" s="4"/>
      <c r="F23" s="54" t="s">
        <v>28</v>
      </c>
      <c r="G23" s="53">
        <v>400</v>
      </c>
      <c r="H23" s="53">
        <v>600</v>
      </c>
      <c r="I23" s="53">
        <v>1100</v>
      </c>
      <c r="J23" s="53">
        <v>2100</v>
      </c>
      <c r="K23" s="4"/>
      <c r="L23" s="4"/>
      <c r="M23" s="4"/>
      <c r="N23" s="4"/>
      <c r="O23" s="4"/>
      <c r="P23" s="4"/>
      <c r="Z23" s="3"/>
      <c r="AA23" s="3"/>
      <c r="AB23" s="3"/>
      <c r="AC23" s="3"/>
      <c r="AD23" s="3"/>
    </row>
    <row r="24" spans="1:30" ht="19.5" customHeight="1" thickBot="1" x14ac:dyDescent="0.3">
      <c r="A24" s="4"/>
      <c r="B24" s="5"/>
      <c r="C24" s="5"/>
      <c r="D24" s="5"/>
      <c r="E24" s="4"/>
      <c r="F24" s="57"/>
      <c r="G24" s="53"/>
      <c r="H24" s="53"/>
      <c r="I24" s="53"/>
      <c r="J24" s="53"/>
      <c r="K24" s="4"/>
      <c r="L24" s="4"/>
      <c r="M24" s="4"/>
      <c r="N24" s="4"/>
      <c r="O24" s="4"/>
      <c r="P24" s="4"/>
      <c r="Z24" s="3"/>
      <c r="AA24" s="31" t="s">
        <v>11</v>
      </c>
      <c r="AB24" s="32"/>
      <c r="AC24" s="33"/>
      <c r="AD24" s="3"/>
    </row>
    <row r="25" spans="1:30" ht="19.5" customHeight="1" x14ac:dyDescent="0.25">
      <c r="A25" s="4"/>
      <c r="B25" s="5"/>
      <c r="C25" s="5"/>
      <c r="D25" s="5"/>
      <c r="E25" s="4"/>
      <c r="F25" s="54" t="s">
        <v>26</v>
      </c>
      <c r="G25" s="53">
        <v>4</v>
      </c>
      <c r="H25" s="53">
        <v>4</v>
      </c>
      <c r="I25" s="53">
        <v>5</v>
      </c>
      <c r="J25" s="53">
        <v>6</v>
      </c>
      <c r="K25" s="4"/>
      <c r="L25" s="4"/>
      <c r="M25" s="4"/>
      <c r="N25" s="4"/>
      <c r="O25" s="4"/>
      <c r="P25" s="4"/>
      <c r="Z25" s="3"/>
      <c r="AA25" s="34" t="s">
        <v>16</v>
      </c>
      <c r="AB25" s="35">
        <v>3.5000000000000003E-2</v>
      </c>
      <c r="AC25" s="36" t="s">
        <v>6</v>
      </c>
      <c r="AD25" s="3"/>
    </row>
    <row r="26" spans="1:30" ht="19.5" customHeight="1" x14ac:dyDescent="0.4">
      <c r="A26" s="4"/>
      <c r="B26" s="5"/>
      <c r="C26" s="5"/>
      <c r="D26" s="5"/>
      <c r="E26" s="4"/>
      <c r="F26" s="57"/>
      <c r="G26" s="53"/>
      <c r="H26" s="53"/>
      <c r="I26" s="53"/>
      <c r="J26" s="53"/>
      <c r="K26" s="4"/>
      <c r="L26" s="4"/>
      <c r="M26" s="4"/>
      <c r="N26" s="4"/>
      <c r="O26" s="4"/>
      <c r="P26" s="4"/>
      <c r="Z26" s="3"/>
      <c r="AA26" s="37" t="s">
        <v>17</v>
      </c>
      <c r="AB26" s="38">
        <v>3.2</v>
      </c>
      <c r="AC26" s="39" t="s">
        <v>7</v>
      </c>
      <c r="AD26" s="3"/>
    </row>
    <row r="27" spans="1:30" ht="19.5" customHeight="1" x14ac:dyDescent="0.4">
      <c r="A27" s="4"/>
      <c r="B27" s="5"/>
      <c r="C27" s="5"/>
      <c r="D27" s="5"/>
      <c r="E27" s="4"/>
      <c r="F27" s="54" t="s">
        <v>27</v>
      </c>
      <c r="G27" s="58" t="s">
        <v>29</v>
      </c>
      <c r="H27" s="58" t="s">
        <v>30</v>
      </c>
      <c r="I27" s="56" t="s">
        <v>31</v>
      </c>
      <c r="J27" s="58" t="s">
        <v>32</v>
      </c>
      <c r="K27" s="4"/>
      <c r="L27" s="4"/>
      <c r="M27" s="4"/>
      <c r="N27" s="4"/>
      <c r="O27" s="4"/>
      <c r="P27" s="4"/>
      <c r="Z27" s="3"/>
      <c r="AA27" s="40" t="s">
        <v>5</v>
      </c>
      <c r="AB27" s="41">
        <f>E8*E10</f>
        <v>0</v>
      </c>
      <c r="AC27" s="42" t="s">
        <v>8</v>
      </c>
      <c r="AD27" s="3"/>
    </row>
    <row r="28" spans="1:30" ht="19.5" customHeight="1" thickBot="1" x14ac:dyDescent="0.3">
      <c r="A28" s="4"/>
      <c r="B28" s="5"/>
      <c r="C28" s="5"/>
      <c r="D28" s="5"/>
      <c r="E28" s="30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Z28" s="3"/>
      <c r="AA28" s="43" t="s">
        <v>4</v>
      </c>
      <c r="AB28" s="44">
        <f>AB27*AB26</f>
        <v>0</v>
      </c>
      <c r="AC28" s="45" t="s">
        <v>9</v>
      </c>
      <c r="AD28" s="3"/>
    </row>
    <row r="29" spans="1:30" ht="19.5" customHeight="1" x14ac:dyDescent="0.25">
      <c r="Z29" s="3"/>
      <c r="AA29" s="3"/>
      <c r="AB29" s="3"/>
      <c r="AC29" s="3"/>
      <c r="AD29" s="3"/>
    </row>
    <row r="30" spans="1:30" ht="19.149999999999999" customHeight="1" x14ac:dyDescent="0.4">
      <c r="B30" s="59" t="s">
        <v>34</v>
      </c>
      <c r="Z30" s="3"/>
      <c r="AA30" s="3"/>
      <c r="AB30" s="3"/>
      <c r="AC30" s="3"/>
      <c r="AD30" s="3"/>
    </row>
    <row r="31" spans="1:30" ht="19.149999999999999" customHeight="1" x14ac:dyDescent="0.25">
      <c r="Z31" s="3"/>
      <c r="AA31" s="3"/>
      <c r="AB31" s="3"/>
      <c r="AC31" s="3"/>
      <c r="AD31" s="3"/>
    </row>
    <row r="32" spans="1:30" ht="19.5" customHeight="1" thickBot="1" x14ac:dyDescent="0.3">
      <c r="Z32" s="3"/>
      <c r="AA32" s="3"/>
      <c r="AB32" s="3"/>
      <c r="AC32" s="3"/>
      <c r="AD32" s="3"/>
    </row>
    <row r="33" spans="26:30" ht="19.5" customHeight="1" thickBot="1" x14ac:dyDescent="0.3">
      <c r="Z33" s="3"/>
      <c r="AA33" s="31" t="s">
        <v>12</v>
      </c>
      <c r="AB33" s="32"/>
      <c r="AC33" s="33"/>
      <c r="AD33" s="3"/>
    </row>
    <row r="34" spans="26:30" ht="19.5" customHeight="1" x14ac:dyDescent="0.25">
      <c r="Z34" s="3"/>
      <c r="AA34" s="34" t="s">
        <v>16</v>
      </c>
      <c r="AB34" s="35">
        <v>3.5000000000000003E-2</v>
      </c>
      <c r="AC34" s="36" t="s">
        <v>6</v>
      </c>
      <c r="AD34" s="3"/>
    </row>
    <row r="35" spans="26:30" ht="19.5" customHeight="1" x14ac:dyDescent="0.4">
      <c r="Z35" s="3"/>
      <c r="AA35" s="37" t="s">
        <v>17</v>
      </c>
      <c r="AB35" s="38">
        <v>3.2</v>
      </c>
      <c r="AC35" s="39" t="s">
        <v>7</v>
      </c>
      <c r="AD35" s="3"/>
    </row>
    <row r="36" spans="26:30" ht="19.5" thickBot="1" x14ac:dyDescent="0.3">
      <c r="Z36" s="3"/>
      <c r="AA36" s="43" t="s">
        <v>4</v>
      </c>
      <c r="AB36" s="44">
        <f>N8*AB35</f>
        <v>0</v>
      </c>
      <c r="AC36" s="45" t="s">
        <v>9</v>
      </c>
      <c r="AD36" s="3"/>
    </row>
    <row r="37" spans="26:30" ht="18.75" x14ac:dyDescent="0.25">
      <c r="Z37" s="3"/>
      <c r="AA37" s="3"/>
      <c r="AB37" s="3"/>
      <c r="AC37" s="3"/>
      <c r="AD37" s="3"/>
    </row>
    <row r="38" spans="26:30" ht="18.75" x14ac:dyDescent="0.25">
      <c r="Z38" s="3"/>
      <c r="AA38" s="3" t="s">
        <v>18</v>
      </c>
      <c r="AB38" s="3"/>
      <c r="AC38" s="3"/>
      <c r="AD38" s="3"/>
    </row>
    <row r="39" spans="26:30" ht="18.75" x14ac:dyDescent="0.25">
      <c r="Z39" s="3"/>
      <c r="AA39" s="3"/>
      <c r="AB39" s="3"/>
      <c r="AC39" s="3"/>
      <c r="AD39" s="3"/>
    </row>
    <row r="40" spans="26:30" ht="18.75" x14ac:dyDescent="0.25">
      <c r="Z40" s="3"/>
      <c r="AA40" s="3"/>
      <c r="AB40" s="3"/>
      <c r="AC40" s="3"/>
      <c r="AD40" s="3"/>
    </row>
  </sheetData>
  <sheetProtection algorithmName="SHA-512" hashValue="F9mKNvwYYPiOX/RGDI/fgid+j1LeLZiiiZ6CteBVOMx/Hb9yeJ5tb+GXEJLJsZaGhateciKlGiFDToYjvP4D4w==" saltValue="lBua42FGLlsYRXBR3Ie32g==" spinCount="100000" sheet="1" formatCells="0" formatColumns="0" formatRows="0" insertColumns="0" insertRows="0" insertHyperlinks="0" deleteColumns="0" deleteRows="0" sort="0" autoFilter="0" pivotTables="0"/>
  <mergeCells count="2">
    <mergeCell ref="B6:E6"/>
    <mergeCell ref="K6:N6"/>
  </mergeCells>
  <pageMargins left="0.7" right="0.7" top="0.75" bottom="0.75" header="0.3" footer="0.3"/>
  <pageSetup scale="9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6</vt:i4>
      </vt:variant>
    </vt:vector>
  </HeadingPairs>
  <TitlesOfParts>
    <vt:vector size="7" baseType="lpstr">
      <vt:lpstr>SPOTŘEBA BETONU</vt:lpstr>
      <vt:lpstr>'SPOTŘEBA BETONU'!CAPM</vt:lpstr>
      <vt:lpstr>CAPM_All</vt:lpstr>
      <vt:lpstr>CAPM_Full</vt:lpstr>
      <vt:lpstr>CAPM_Select</vt:lpstr>
      <vt:lpstr>'SPOTŘEBA BETONU'!CAPMsol</vt:lpstr>
      <vt:lpstr>just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PC</dc:creator>
  <cp:keywords/>
  <dc:description/>
  <cp:lastModifiedBy>Buildex 7</cp:lastModifiedBy>
  <cp:revision/>
  <dcterms:created xsi:type="dcterms:W3CDTF">2021-07-06T19:15:01Z</dcterms:created>
  <dcterms:modified xsi:type="dcterms:W3CDTF">2022-10-04T12:20:20Z</dcterms:modified>
  <cp:category/>
  <cp:contentStatus/>
</cp:coreProperties>
</file>